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600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10-11'!$A$1:$P$54</definedName>
    <definedName name="_xlnm.Print_Area" localSheetId="3">'D 12-13'!$A$1:$P$55</definedName>
    <definedName name="_xlnm.Print_Area" localSheetId="5">'D 14-15'!$A$1:$P$55</definedName>
    <definedName name="_xlnm.Print_Area" localSheetId="2">'H 10-11'!$A$1:$P$55</definedName>
    <definedName name="_xlnm.Print_Area" localSheetId="4">'H 12-13'!$A$1:$P$55</definedName>
    <definedName name="_xlnm.Print_Area" localSheetId="6">'H 14-15'!$A$1:$P$55</definedName>
  </definedNames>
  <calcPr fullCalcOnLoad="1"/>
</workbook>
</file>

<file path=xl/sharedStrings.xml><?xml version="1.0" encoding="utf-8"?>
<sst xmlns="http://schemas.openxmlformats.org/spreadsheetml/2006/main" count="403" uniqueCount="174">
  <si>
    <t>Klass: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</si>
  <si>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</si>
  <si>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</si>
  <si>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</si>
  <si>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</si>
  <si>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</si>
  <si>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</si>
  <si>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</si>
  <si>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</si>
  <si>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</si>
  <si>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</si>
  <si>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</si>
  <si>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</si>
  <si>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</si>
  <si>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</si>
  <si>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</si>
  <si>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</si>
  <si>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</si>
  <si>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</si>
  <si>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Kil</t>
  </si>
  <si>
    <t>Flickor 14-15</t>
  </si>
  <si>
    <t>Pojkar 14-15</t>
  </si>
  <si>
    <t>7 Bästa</t>
  </si>
  <si>
    <t>Arvika</t>
  </si>
  <si>
    <t>SL5</t>
  </si>
  <si>
    <t>SL6</t>
  </si>
  <si>
    <t>LVC-sammanställning Värmland 2012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</si>
  <si>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</si>
  <si>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</si>
  <si>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</si>
  <si>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</si>
  <si>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</si>
  <si>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</si>
  <si>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Vid samma tid får åkarna lika poäng (t.ex delad 2:a ger 80p för bägge, 4:an 60...).</t>
  </si>
  <si>
    <t>Hanna Aronsson</t>
  </si>
  <si>
    <t>Kils slk</t>
  </si>
  <si>
    <t>Henrietta Wallner</t>
  </si>
  <si>
    <t>Karlstads slk</t>
  </si>
  <si>
    <t>Moa Arnesson</t>
  </si>
  <si>
    <t>Rebecca Nyman-Granbom</t>
  </si>
  <si>
    <t>Elin Peterson</t>
  </si>
  <si>
    <t>Valfjällets slk</t>
  </si>
  <si>
    <t>Anna Hertzberg</t>
  </si>
  <si>
    <t>Lova Sahlbäck</t>
  </si>
  <si>
    <t>Nora Stam</t>
  </si>
  <si>
    <t>Ronja Karlsson</t>
  </si>
  <si>
    <t>Ebba Magnusson</t>
  </si>
  <si>
    <t>Årjängs slk</t>
  </si>
  <si>
    <t>Moa Jönsson</t>
  </si>
  <si>
    <t>Sara Rosén</t>
  </si>
  <si>
    <t>Ebba Tjärnestig</t>
  </si>
  <si>
    <t>Ida Andersson</t>
  </si>
  <si>
    <t>Nilla Tenman</t>
  </si>
  <si>
    <t>Märta Bjuresäter</t>
  </si>
  <si>
    <t>Tilda Hämquist</t>
  </si>
  <si>
    <t>Moa Dalslåen</t>
  </si>
  <si>
    <t>Sunne AK</t>
  </si>
  <si>
    <t>Klara Stam</t>
  </si>
  <si>
    <t>Johanna Jensen</t>
  </si>
  <si>
    <t>Alma Bäckman</t>
  </si>
  <si>
    <t>Caroline Djupfeldt</t>
  </si>
  <si>
    <t>Ida Kotz</t>
  </si>
  <si>
    <t>Isabelle Strömberg</t>
  </si>
  <si>
    <t>Grums slk</t>
  </si>
  <si>
    <t>Andrea Störner</t>
  </si>
  <si>
    <t>Matilda Hovelsås</t>
  </si>
  <si>
    <t>Branäs AK</t>
  </si>
  <si>
    <t>Felicia Karlsson</t>
  </si>
  <si>
    <t>Adam Hofstedt</t>
  </si>
  <si>
    <t>Erik Moberg</t>
  </si>
  <si>
    <t>Filip Jorälv</t>
  </si>
  <si>
    <t>Arvika slk</t>
  </si>
  <si>
    <t>Carl Raij</t>
  </si>
  <si>
    <t>Gustav Brånander</t>
  </si>
  <si>
    <t>Linus Olsson</t>
  </si>
  <si>
    <t>Seth Gustafsson</t>
  </si>
  <si>
    <t>Martin Setterström</t>
  </si>
  <si>
    <t>Isac Strömberg</t>
  </si>
  <si>
    <t>Pontus Lundgren</t>
  </si>
  <si>
    <t>Linus Lander</t>
  </si>
  <si>
    <t>Anders Brander</t>
  </si>
  <si>
    <t>Liam Hansson</t>
  </si>
  <si>
    <t>Ross Olsson</t>
  </si>
  <si>
    <t>Joel Molin</t>
  </si>
  <si>
    <t>David Andersson</t>
  </si>
  <si>
    <t>Linus Alte</t>
  </si>
  <si>
    <t>Filip Wahlberg</t>
  </si>
  <si>
    <t>Olof Börjesson</t>
  </si>
  <si>
    <t>Ida Håkansson</t>
  </si>
  <si>
    <t>Emma Jonsson</t>
  </si>
  <si>
    <t>Tilde Grönstedt</t>
  </si>
  <si>
    <t>Saga Woxlin</t>
  </si>
  <si>
    <t>Sanna Olsson</t>
  </si>
  <si>
    <t>Hanna Vetle-Olsson</t>
  </si>
  <si>
    <t>Ellen Kindberg</t>
  </si>
  <si>
    <t>Alicia Störner</t>
  </si>
  <si>
    <t>Linn Askman</t>
  </si>
  <si>
    <t>Jessica Raninen</t>
  </si>
  <si>
    <t>Nora Hedberg</t>
  </si>
  <si>
    <t>Thea Bad</t>
  </si>
  <si>
    <t>Julia Roslund</t>
  </si>
  <si>
    <t>Karlskoga slk</t>
  </si>
  <si>
    <t>Filippa Strömberg</t>
  </si>
  <si>
    <t>Ebba Hörman</t>
  </si>
  <si>
    <t>Wilma Lundgren</t>
  </si>
  <si>
    <t>Linus Lundquist</t>
  </si>
  <si>
    <t>Fredrik Axelsson</t>
  </si>
  <si>
    <t>Alexander Christensson</t>
  </si>
  <si>
    <t>Gusten Berglund</t>
  </si>
  <si>
    <t>Anton Magnusson</t>
  </si>
  <si>
    <t>Erik Hultman</t>
  </si>
  <si>
    <t>Emrik Mälargård</t>
  </si>
  <si>
    <t>Kil slk</t>
  </si>
  <si>
    <t>Carl Setterström</t>
  </si>
  <si>
    <t>Carl Jonasson</t>
  </si>
  <si>
    <t>Adam Axelsson</t>
  </si>
  <si>
    <t>Johannes Gran</t>
  </si>
  <si>
    <t>Viktor Backlund</t>
  </si>
  <si>
    <t>Jesper Nordling</t>
  </si>
  <si>
    <t>Elmer Frick</t>
  </si>
  <si>
    <t>Sofia Raij</t>
  </si>
  <si>
    <t>Caroline Börjesson</t>
  </si>
  <si>
    <t>Maja Hertzberg</t>
  </si>
  <si>
    <t>Emelie Elofsson</t>
  </si>
  <si>
    <t>Laila Arnesson</t>
  </si>
  <si>
    <t>Andrea Rosén</t>
  </si>
  <si>
    <t>Anna Ståhlberg</t>
  </si>
  <si>
    <t>Alfred Kindberg</t>
  </si>
  <si>
    <t>Daniel Jorälv</t>
  </si>
  <si>
    <t>Gustav Sigvant</t>
  </si>
  <si>
    <t>Wiliam Gillberg</t>
  </si>
  <si>
    <t>Edison Frick</t>
  </si>
  <si>
    <t>Julia Pennert</t>
  </si>
  <si>
    <t>Jennifer Gran</t>
  </si>
  <si>
    <t>Elin Bäccman</t>
  </si>
  <si>
    <t>Emilia Carlsson</t>
  </si>
  <si>
    <t>Jessie Pettersson</t>
  </si>
  <si>
    <t>Filippa Axelius</t>
  </si>
  <si>
    <t>Viktor Holm</t>
  </si>
  <si>
    <t>Grums AK</t>
  </si>
  <si>
    <t>Filip Johannesson</t>
  </si>
  <si>
    <t>Gabriel Olsson</t>
  </si>
  <si>
    <t>Marielle Andersson</t>
  </si>
  <si>
    <t>Andrea Olsson</t>
  </si>
  <si>
    <t>Axel Holmqvist</t>
  </si>
  <si>
    <t>William Mård</t>
  </si>
  <si>
    <t>André Svahn</t>
  </si>
  <si>
    <t>Anton Wiren</t>
  </si>
  <si>
    <t>Elina Petersen</t>
  </si>
  <si>
    <t>Mikaela Andersson</t>
  </si>
  <si>
    <t>Ellen Westlund</t>
  </si>
  <si>
    <t>Ekshärad slk</t>
  </si>
  <si>
    <t>Julia Jonasson</t>
  </si>
  <si>
    <t>Viktoria Spennare Olsson</t>
  </si>
  <si>
    <t>Hannes Karlsson</t>
  </si>
  <si>
    <t>Viktor Larsson</t>
  </si>
  <si>
    <t>Lisa Tegnhed</t>
  </si>
  <si>
    <t>Mathilda Fransson</t>
  </si>
  <si>
    <t>Emelia Skog</t>
  </si>
  <si>
    <t>Gustav Pettersson</t>
  </si>
  <si>
    <t>Kajsa Olsson</t>
  </si>
  <si>
    <t>Thea Sandberg</t>
  </si>
  <si>
    <t>William Liljeberg</t>
  </si>
  <si>
    <t>Erik Konz Österman</t>
  </si>
  <si>
    <t>Alf Högling-Ransjö</t>
  </si>
  <si>
    <t>Maja Carlsson</t>
  </si>
  <si>
    <t>Daniel Eriksson</t>
  </si>
  <si>
    <r>
      <t>Poänggrund:</t>
    </r>
    <r>
      <rPr>
        <sz val="10"/>
        <color indexed="8"/>
        <rFont val="Arial"/>
        <family val="2"/>
      </rPr>
      <t xml:space="preserve"> Varje åk (10st.) är poänggrundande varav åkare får räkna de 7 bästa poängen. </t>
    </r>
  </si>
  <si>
    <t xml:space="preserve">Rev: 120219 10:28. Carina Bäccman, 070-201 05 98, Carina.Baccman@kau.se. </t>
  </si>
  <si>
    <t>Jonna Karlsson</t>
  </si>
  <si>
    <t>Emilia Alfredsson</t>
  </si>
  <si>
    <t>Julia Andersson</t>
  </si>
  <si>
    <t>Oskar Alfredsson</t>
  </si>
  <si>
    <t>Ellen Stennrick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</si>
</sst>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5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1" applyNumberFormat="0" applyFont="0" applyAlignment="0" applyProtection="0"/>
    <xf numFmtId="0" fontId="20" fillId="10" borderId="2" applyNumberFormat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3" applyNumberFormat="0" applyAlignment="0" applyProtection="0"/>
    <xf numFmtId="0" fontId="26" fillId="0" borderId="4" applyNumberFormat="0" applyFill="0" applyAlignment="0" applyProtection="0"/>
    <xf numFmtId="0" fontId="27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3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2" fillId="2" borderId="0" xfId="0" applyFont="1" applyFill="1" applyAlignment="1">
      <alignment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168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31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167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32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33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28</v>
      </c>
      <c r="B7" s="40" t="s">
        <v>29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30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R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42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11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34</v>
      </c>
      <c r="C5" s="13">
        <v>2002</v>
      </c>
      <c r="D5" s="12" t="s">
        <v>35</v>
      </c>
      <c r="E5" s="6">
        <v>100</v>
      </c>
      <c r="F5" s="6">
        <v>70</v>
      </c>
      <c r="G5" s="6">
        <v>100</v>
      </c>
      <c r="H5" s="6">
        <v>38</v>
      </c>
      <c r="I5" s="6">
        <v>70</v>
      </c>
      <c r="J5" s="6">
        <v>55</v>
      </c>
      <c r="K5" s="6">
        <v>100</v>
      </c>
      <c r="L5" s="6">
        <v>100</v>
      </c>
      <c r="M5" s="6">
        <v>0</v>
      </c>
      <c r="N5" s="6">
        <v>80</v>
      </c>
      <c r="O5" s="7">
        <f>SUM(E5:N5)</f>
        <v>713</v>
      </c>
      <c r="P5" s="19">
        <f>(SUM(E5:N5)-SMALL(E5:N5,1)-SMALL(E5:N5,2)-SMALL(E5:N5,3))</f>
        <v>620</v>
      </c>
    </row>
    <row r="6" spans="1:16" ht="12.75" customHeight="1">
      <c r="A6" s="7">
        <v>2</v>
      </c>
      <c r="B6" s="4" t="s">
        <v>39</v>
      </c>
      <c r="C6" s="4">
        <v>2001</v>
      </c>
      <c r="D6" s="5" t="s">
        <v>37</v>
      </c>
      <c r="E6" s="6">
        <v>80</v>
      </c>
      <c r="F6" s="6">
        <v>55</v>
      </c>
      <c r="G6" s="6">
        <v>70</v>
      </c>
      <c r="H6" s="6">
        <v>100</v>
      </c>
      <c r="I6" s="6">
        <v>60</v>
      </c>
      <c r="J6" s="6">
        <v>100</v>
      </c>
      <c r="K6" s="6">
        <v>70</v>
      </c>
      <c r="L6" s="6">
        <v>80</v>
      </c>
      <c r="M6" s="6">
        <v>60</v>
      </c>
      <c r="N6" s="6">
        <v>100</v>
      </c>
      <c r="O6" s="7">
        <f>SUM(E6:N6)</f>
        <v>775</v>
      </c>
      <c r="P6" s="19">
        <f>(SUM(E6:N6)-SMALL(E6:N6,1)-SMALL(E6:N6,2)-SMALL(E6:N6,3))</f>
        <v>600</v>
      </c>
    </row>
    <row r="7" spans="1:16" ht="12.75" customHeight="1">
      <c r="A7" s="7">
        <v>3</v>
      </c>
      <c r="B7" s="12" t="s">
        <v>36</v>
      </c>
      <c r="C7" s="13">
        <v>2001</v>
      </c>
      <c r="D7" s="12" t="s">
        <v>37</v>
      </c>
      <c r="E7" s="6">
        <v>70</v>
      </c>
      <c r="F7" s="6">
        <v>100</v>
      </c>
      <c r="G7" s="6">
        <v>50</v>
      </c>
      <c r="H7" s="6">
        <v>36</v>
      </c>
      <c r="I7" s="6">
        <v>80</v>
      </c>
      <c r="J7" s="6">
        <v>60</v>
      </c>
      <c r="K7" s="6">
        <v>50</v>
      </c>
      <c r="L7" s="6">
        <v>70</v>
      </c>
      <c r="M7" s="6">
        <v>80</v>
      </c>
      <c r="N7" s="6">
        <v>60</v>
      </c>
      <c r="O7" s="7">
        <f>SUM(E7:N7)</f>
        <v>656</v>
      </c>
      <c r="P7" s="19">
        <f>(SUM(E7:N7)-SMALL(E7:N7,1)-SMALL(E7:N7,2)-SMALL(E7:N7,3))</f>
        <v>520</v>
      </c>
    </row>
    <row r="8" spans="1:16" ht="12.75" customHeight="1">
      <c r="A8" s="7">
        <v>4</v>
      </c>
      <c r="B8" s="12" t="s">
        <v>134</v>
      </c>
      <c r="C8" s="13">
        <v>2001</v>
      </c>
      <c r="D8" s="12" t="s">
        <v>37</v>
      </c>
      <c r="E8" s="6">
        <v>0</v>
      </c>
      <c r="F8" s="6">
        <v>0</v>
      </c>
      <c r="G8" s="6">
        <v>80</v>
      </c>
      <c r="H8" s="6">
        <v>80</v>
      </c>
      <c r="I8" s="6">
        <v>100</v>
      </c>
      <c r="J8" s="6">
        <v>0</v>
      </c>
      <c r="K8" s="6">
        <v>80</v>
      </c>
      <c r="L8" s="6">
        <v>0</v>
      </c>
      <c r="M8" s="6">
        <v>100</v>
      </c>
      <c r="N8" s="6">
        <v>70</v>
      </c>
      <c r="O8" s="7">
        <f>SUM(E8:N8)</f>
        <v>510</v>
      </c>
      <c r="P8" s="19">
        <f>(SUM(E8:N8)-SMALL(E8:N8,1)-SMALL(E8:N8,2)-SMALL(E8:N8,3))</f>
        <v>510</v>
      </c>
    </row>
    <row r="9" spans="1:16" ht="12.75" customHeight="1">
      <c r="A9" s="7">
        <v>5</v>
      </c>
      <c r="B9" s="12" t="s">
        <v>38</v>
      </c>
      <c r="C9" s="13">
        <v>2001</v>
      </c>
      <c r="D9" s="12" t="s">
        <v>37</v>
      </c>
      <c r="E9" s="6">
        <v>60</v>
      </c>
      <c r="F9" s="6">
        <v>80</v>
      </c>
      <c r="G9" s="6">
        <v>48</v>
      </c>
      <c r="H9" s="6">
        <v>30</v>
      </c>
      <c r="I9" s="6">
        <v>55</v>
      </c>
      <c r="J9" s="6">
        <v>80</v>
      </c>
      <c r="K9" s="6">
        <v>44</v>
      </c>
      <c r="L9" s="6">
        <v>55</v>
      </c>
      <c r="M9" s="6">
        <v>38</v>
      </c>
      <c r="N9" s="6">
        <v>48</v>
      </c>
      <c r="O9" s="7">
        <f>SUM(E9:N9)</f>
        <v>538</v>
      </c>
      <c r="P9" s="19">
        <f>(SUM(E9:N9)-SMALL(E9:N9,1)-SMALL(E9:N9,2)-SMALL(E9:N9,3))</f>
        <v>426</v>
      </c>
    </row>
    <row r="10" spans="1:16" ht="12.75" customHeight="1">
      <c r="A10" s="7">
        <v>6</v>
      </c>
      <c r="B10" s="12" t="s">
        <v>42</v>
      </c>
      <c r="C10" s="13">
        <v>2001</v>
      </c>
      <c r="D10" s="12" t="s">
        <v>37</v>
      </c>
      <c r="E10" s="6">
        <v>50</v>
      </c>
      <c r="F10" s="6">
        <v>60</v>
      </c>
      <c r="G10" s="6">
        <v>42</v>
      </c>
      <c r="H10" s="6">
        <v>70</v>
      </c>
      <c r="I10" s="6">
        <v>38</v>
      </c>
      <c r="J10" s="6">
        <v>50</v>
      </c>
      <c r="K10" s="6">
        <v>55</v>
      </c>
      <c r="L10" s="6">
        <v>60</v>
      </c>
      <c r="M10" s="6">
        <v>70</v>
      </c>
      <c r="N10" s="6">
        <v>55</v>
      </c>
      <c r="O10" s="7">
        <f>SUM(E10:N10)</f>
        <v>550</v>
      </c>
      <c r="P10" s="19">
        <f>(SUM(E10:N10)-SMALL(E10:N10,1)-SMALL(E10:N10,2)-SMALL(E10:N10,3))</f>
        <v>420</v>
      </c>
    </row>
    <row r="11" spans="1:16" ht="12.75" customHeight="1">
      <c r="A11" s="7">
        <v>7</v>
      </c>
      <c r="B11" s="12" t="s">
        <v>135</v>
      </c>
      <c r="C11" s="13">
        <v>2001</v>
      </c>
      <c r="D11" s="12" t="s">
        <v>37</v>
      </c>
      <c r="E11" s="6">
        <v>0</v>
      </c>
      <c r="F11" s="6">
        <v>0</v>
      </c>
      <c r="G11" s="6">
        <v>60</v>
      </c>
      <c r="H11" s="6">
        <v>28</v>
      </c>
      <c r="I11" s="6">
        <v>50</v>
      </c>
      <c r="J11" s="6">
        <v>70</v>
      </c>
      <c r="K11" s="6">
        <v>60</v>
      </c>
      <c r="L11" s="6">
        <v>0</v>
      </c>
      <c r="M11" s="6">
        <v>50</v>
      </c>
      <c r="N11" s="6">
        <v>50</v>
      </c>
      <c r="O11" s="7">
        <f>SUM(E11:N11)</f>
        <v>368</v>
      </c>
      <c r="P11" s="19">
        <f>(SUM(E11:N11)-SMALL(E11:N11,1)-SMALL(E11:N11,2)-SMALL(E11:N11,3))</f>
        <v>368</v>
      </c>
    </row>
    <row r="12" spans="1:16" ht="12.75" customHeight="1">
      <c r="A12" s="7">
        <v>8</v>
      </c>
      <c r="B12" s="8" t="s">
        <v>48</v>
      </c>
      <c r="C12" s="9">
        <v>2001</v>
      </c>
      <c r="D12" s="8" t="s">
        <v>35</v>
      </c>
      <c r="E12" s="6">
        <v>42</v>
      </c>
      <c r="F12" s="6">
        <v>40</v>
      </c>
      <c r="G12" s="6">
        <v>55</v>
      </c>
      <c r="H12" s="6">
        <v>60</v>
      </c>
      <c r="I12" s="6">
        <v>42</v>
      </c>
      <c r="J12" s="6">
        <v>38</v>
      </c>
      <c r="K12" s="6">
        <v>46</v>
      </c>
      <c r="L12" s="6">
        <v>50</v>
      </c>
      <c r="M12" s="6">
        <v>24</v>
      </c>
      <c r="N12" s="6">
        <v>44</v>
      </c>
      <c r="O12" s="7">
        <f>SUM(E12:N12)</f>
        <v>441</v>
      </c>
      <c r="P12" s="19">
        <f>(SUM(E12:N12)-SMALL(E12:N12,1)-SMALL(E12:N12,2)-SMALL(E12:N12,3))</f>
        <v>339</v>
      </c>
    </row>
    <row r="13" spans="1:16" ht="12.75" customHeight="1">
      <c r="A13" s="7">
        <v>9</v>
      </c>
      <c r="B13" s="2" t="s">
        <v>44</v>
      </c>
      <c r="C13" s="2">
        <v>2001</v>
      </c>
      <c r="D13" s="12" t="s">
        <v>35</v>
      </c>
      <c r="E13" s="6">
        <v>46</v>
      </c>
      <c r="F13" s="6">
        <v>46</v>
      </c>
      <c r="G13" s="6">
        <v>37</v>
      </c>
      <c r="H13" s="6">
        <v>50</v>
      </c>
      <c r="I13" s="6">
        <v>46</v>
      </c>
      <c r="J13" s="6">
        <v>44</v>
      </c>
      <c r="K13" s="6">
        <v>40</v>
      </c>
      <c r="L13" s="6">
        <v>0</v>
      </c>
      <c r="M13" s="6">
        <v>48</v>
      </c>
      <c r="N13" s="6">
        <v>46</v>
      </c>
      <c r="O13" s="7">
        <f>SUM(E13:N13)</f>
        <v>403</v>
      </c>
      <c r="P13" s="19">
        <f>(SUM(E13:N13)-SMALL(E13:N13,1)-SMALL(E13:N13,2)-SMALL(E13:N13,3))</f>
        <v>326</v>
      </c>
    </row>
    <row r="14" spans="1:16" ht="12.75" customHeight="1">
      <c r="A14" s="7">
        <v>10</v>
      </c>
      <c r="B14" s="12" t="s">
        <v>43</v>
      </c>
      <c r="C14" s="13">
        <v>2001</v>
      </c>
      <c r="D14" s="12" t="s">
        <v>37</v>
      </c>
      <c r="E14" s="6">
        <v>48</v>
      </c>
      <c r="F14" s="6">
        <v>48</v>
      </c>
      <c r="G14" s="6">
        <v>40</v>
      </c>
      <c r="H14" s="6">
        <v>55</v>
      </c>
      <c r="I14" s="6">
        <v>0</v>
      </c>
      <c r="J14" s="6">
        <v>0</v>
      </c>
      <c r="K14" s="6">
        <v>42</v>
      </c>
      <c r="L14" s="6">
        <v>46</v>
      </c>
      <c r="M14" s="6">
        <v>42</v>
      </c>
      <c r="N14" s="6">
        <v>37</v>
      </c>
      <c r="O14" s="7">
        <f>SUM(E14:N14)</f>
        <v>358</v>
      </c>
      <c r="P14" s="19">
        <f>(SUM(E14:N14)-SMALL(E14:N14,1)-SMALL(E14:N14,2)-SMALL(E14:N14,3))</f>
        <v>321</v>
      </c>
    </row>
    <row r="15" spans="1:16" ht="12.75" customHeight="1">
      <c r="A15" s="7">
        <v>11</v>
      </c>
      <c r="B15" s="8" t="s">
        <v>40</v>
      </c>
      <c r="C15" s="9">
        <v>2002</v>
      </c>
      <c r="D15" s="8" t="s">
        <v>41</v>
      </c>
      <c r="E15" s="6">
        <v>55</v>
      </c>
      <c r="F15" s="6">
        <v>50</v>
      </c>
      <c r="G15" s="6">
        <v>0</v>
      </c>
      <c r="H15" s="6">
        <v>46</v>
      </c>
      <c r="I15" s="6">
        <v>0</v>
      </c>
      <c r="J15" s="6">
        <v>46</v>
      </c>
      <c r="K15" s="6">
        <v>38</v>
      </c>
      <c r="L15" s="6">
        <v>42</v>
      </c>
      <c r="M15" s="6">
        <v>27</v>
      </c>
      <c r="N15" s="6">
        <v>39</v>
      </c>
      <c r="O15" s="7">
        <f>SUM(E15:N15)</f>
        <v>343</v>
      </c>
      <c r="P15" s="19">
        <f>(SUM(E15:N15)-SMALL(E15:N15,1)-SMALL(E15:N15,2)-SMALL(E15:N15,3))</f>
        <v>316</v>
      </c>
    </row>
    <row r="16" spans="1:16" ht="12.75" customHeight="1">
      <c r="A16" s="7">
        <v>12</v>
      </c>
      <c r="B16" s="2" t="s">
        <v>49</v>
      </c>
      <c r="C16" s="2">
        <v>2001</v>
      </c>
      <c r="D16" s="2" t="s">
        <v>35</v>
      </c>
      <c r="E16" s="6">
        <v>39</v>
      </c>
      <c r="F16" s="6">
        <v>38</v>
      </c>
      <c r="G16" s="6">
        <v>44</v>
      </c>
      <c r="H16" s="6">
        <v>0</v>
      </c>
      <c r="I16" s="6">
        <v>37</v>
      </c>
      <c r="J16" s="6">
        <v>37</v>
      </c>
      <c r="K16" s="6">
        <v>40</v>
      </c>
      <c r="L16" s="6">
        <v>48</v>
      </c>
      <c r="M16" s="6">
        <v>46</v>
      </c>
      <c r="N16" s="6">
        <v>40</v>
      </c>
      <c r="O16" s="7">
        <f>SUM(E16:N16)</f>
        <v>369</v>
      </c>
      <c r="P16" s="19">
        <f>(SUM(E16:N16)-SMALL(E16:N16,1)-SMALL(E16:N16,2)-SMALL(E16:N16,3))</f>
        <v>295</v>
      </c>
    </row>
    <row r="17" spans="1:16" ht="12.75" customHeight="1">
      <c r="A17" s="7">
        <v>13</v>
      </c>
      <c r="B17" s="12" t="s">
        <v>45</v>
      </c>
      <c r="C17" s="13">
        <v>2001</v>
      </c>
      <c r="D17" s="12" t="s">
        <v>41</v>
      </c>
      <c r="E17" s="6">
        <v>44</v>
      </c>
      <c r="F17" s="6">
        <v>42</v>
      </c>
      <c r="G17" s="6">
        <v>39</v>
      </c>
      <c r="H17" s="6">
        <v>29</v>
      </c>
      <c r="I17" s="6">
        <v>48</v>
      </c>
      <c r="J17" s="6">
        <v>48</v>
      </c>
      <c r="K17" s="6">
        <v>0</v>
      </c>
      <c r="L17" s="6">
        <v>0</v>
      </c>
      <c r="M17" s="6">
        <v>39</v>
      </c>
      <c r="N17" s="6">
        <v>25</v>
      </c>
      <c r="O17" s="7">
        <f>SUM(E17:N17)</f>
        <v>314</v>
      </c>
      <c r="P17" s="19">
        <f>(SUM(E17:N17)-SMALL(E17:N17,1)-SMALL(E17:N17,2)-SMALL(E17:N17,3))</f>
        <v>289</v>
      </c>
    </row>
    <row r="18" spans="1:18" ht="12.75" customHeight="1">
      <c r="A18" s="7">
        <v>14</v>
      </c>
      <c r="B18" s="2" t="s">
        <v>57</v>
      </c>
      <c r="C18" s="2">
        <v>2002</v>
      </c>
      <c r="D18" s="14" t="s">
        <v>35</v>
      </c>
      <c r="E18" s="6">
        <v>33</v>
      </c>
      <c r="F18" s="6">
        <v>30</v>
      </c>
      <c r="G18" s="6">
        <v>46</v>
      </c>
      <c r="H18" s="6">
        <v>48</v>
      </c>
      <c r="I18" s="6">
        <v>39</v>
      </c>
      <c r="J18" s="6">
        <v>42</v>
      </c>
      <c r="K18" s="6">
        <v>0</v>
      </c>
      <c r="L18" s="6">
        <v>0</v>
      </c>
      <c r="M18" s="6">
        <v>28</v>
      </c>
      <c r="N18" s="6">
        <v>42</v>
      </c>
      <c r="O18" s="7">
        <f>SUM(E18:N18)</f>
        <v>308</v>
      </c>
      <c r="P18" s="19">
        <f>(SUM(E18:N18)-SMALL(E18:N18,1)-SMALL(E18:N18,2)-SMALL(E18:N18,3))</f>
        <v>280</v>
      </c>
      <c r="R18" s="3"/>
    </row>
    <row r="19" spans="1:16" ht="11.25" customHeight="1">
      <c r="A19" s="7">
        <v>15</v>
      </c>
      <c r="B19" s="12" t="s">
        <v>136</v>
      </c>
      <c r="C19" s="13">
        <v>2001</v>
      </c>
      <c r="D19" s="12" t="s">
        <v>47</v>
      </c>
      <c r="E19" s="6">
        <v>0</v>
      </c>
      <c r="F19" s="6">
        <v>0</v>
      </c>
      <c r="G19" s="6">
        <v>38</v>
      </c>
      <c r="H19" s="6">
        <v>44</v>
      </c>
      <c r="I19" s="6">
        <v>35</v>
      </c>
      <c r="J19" s="6">
        <v>35</v>
      </c>
      <c r="K19" s="6">
        <v>39</v>
      </c>
      <c r="L19" s="6">
        <v>44</v>
      </c>
      <c r="M19" s="6">
        <v>40</v>
      </c>
      <c r="N19" s="6">
        <v>38</v>
      </c>
      <c r="O19" s="7">
        <f>SUM(E19:N19)</f>
        <v>313</v>
      </c>
      <c r="P19" s="19">
        <f>(SUM(E19:N19)-SMALL(E19:N19,1)-SMALL(E19:N19,2)-SMALL(E19:N19,3))</f>
        <v>278</v>
      </c>
    </row>
    <row r="20" spans="1:16" ht="12.75">
      <c r="A20" s="7">
        <v>16</v>
      </c>
      <c r="B20" s="12" t="s">
        <v>54</v>
      </c>
      <c r="C20" s="13">
        <v>2002</v>
      </c>
      <c r="D20" s="12" t="s">
        <v>35</v>
      </c>
      <c r="E20" s="6">
        <v>30</v>
      </c>
      <c r="F20" s="6">
        <v>39</v>
      </c>
      <c r="G20" s="6">
        <v>28</v>
      </c>
      <c r="H20" s="6">
        <v>0</v>
      </c>
      <c r="I20" s="6">
        <v>33</v>
      </c>
      <c r="J20" s="6">
        <v>40</v>
      </c>
      <c r="K20" s="6">
        <v>35</v>
      </c>
      <c r="L20" s="6">
        <v>40</v>
      </c>
      <c r="M20" s="6">
        <v>44</v>
      </c>
      <c r="N20" s="6">
        <v>36</v>
      </c>
      <c r="O20" s="7">
        <f>SUM(E20:N20)</f>
        <v>325</v>
      </c>
      <c r="P20" s="19">
        <f>(SUM(E20:N20)-SMALL(E20:N20,1)-SMALL(E20:N20,2)-SMALL(E20:N20,3))</f>
        <v>267</v>
      </c>
    </row>
    <row r="21" spans="1:16" ht="12.75">
      <c r="A21" s="7">
        <v>17</v>
      </c>
      <c r="B21" s="8" t="s">
        <v>50</v>
      </c>
      <c r="C21" s="9">
        <v>2002</v>
      </c>
      <c r="D21" s="8" t="s">
        <v>41</v>
      </c>
      <c r="E21" s="6">
        <v>38</v>
      </c>
      <c r="F21" s="6">
        <v>37</v>
      </c>
      <c r="G21" s="6">
        <v>33</v>
      </c>
      <c r="H21" s="6">
        <v>42</v>
      </c>
      <c r="I21" s="6">
        <v>44</v>
      </c>
      <c r="J21" s="6">
        <v>33</v>
      </c>
      <c r="K21" s="6">
        <v>32</v>
      </c>
      <c r="L21" s="6">
        <v>35</v>
      </c>
      <c r="M21" s="6">
        <v>34</v>
      </c>
      <c r="N21" s="6">
        <v>31</v>
      </c>
      <c r="O21" s="7">
        <f>SUM(E21:N21)</f>
        <v>359</v>
      </c>
      <c r="P21" s="19">
        <f>(SUM(E21:N21)-SMALL(E21:N21,1)-SMALL(E21:N21,2)-SMALL(E21:N21,3))</f>
        <v>263</v>
      </c>
    </row>
    <row r="22" spans="1:16" ht="12.75">
      <c r="A22" s="7">
        <v>18</v>
      </c>
      <c r="B22" s="12" t="s">
        <v>53</v>
      </c>
      <c r="C22" s="13">
        <v>2002</v>
      </c>
      <c r="D22" s="12" t="s">
        <v>35</v>
      </c>
      <c r="E22" s="6">
        <v>36</v>
      </c>
      <c r="F22" s="6">
        <v>31</v>
      </c>
      <c r="G22" s="6">
        <v>36</v>
      </c>
      <c r="H22" s="6">
        <v>40</v>
      </c>
      <c r="I22" s="6">
        <v>31</v>
      </c>
      <c r="J22" s="6">
        <v>28</v>
      </c>
      <c r="K22" s="6">
        <v>37</v>
      </c>
      <c r="L22" s="6">
        <v>39</v>
      </c>
      <c r="M22" s="6">
        <v>30</v>
      </c>
      <c r="N22" s="6">
        <v>34</v>
      </c>
      <c r="O22" s="7">
        <f>SUM(E22:N22)</f>
        <v>342</v>
      </c>
      <c r="P22" s="19">
        <f>(SUM(E22:N22)-SMALL(E22:N22,1)-SMALL(E22:N22,2)-SMALL(E22:N22,3))</f>
        <v>253</v>
      </c>
    </row>
    <row r="23" spans="1:16" ht="12.75">
      <c r="A23" s="7">
        <v>19</v>
      </c>
      <c r="B23" s="4" t="s">
        <v>52</v>
      </c>
      <c r="C23" s="4">
        <v>2002</v>
      </c>
      <c r="D23" s="5" t="s">
        <v>47</v>
      </c>
      <c r="E23" s="6">
        <v>35</v>
      </c>
      <c r="F23" s="6">
        <v>34</v>
      </c>
      <c r="G23" s="6">
        <v>35</v>
      </c>
      <c r="H23" s="6">
        <v>39</v>
      </c>
      <c r="I23" s="6">
        <v>30</v>
      </c>
      <c r="J23" s="6">
        <v>30</v>
      </c>
      <c r="K23" s="6">
        <v>0</v>
      </c>
      <c r="L23" s="6">
        <v>0</v>
      </c>
      <c r="M23" s="6">
        <v>32</v>
      </c>
      <c r="N23" s="6">
        <v>35</v>
      </c>
      <c r="O23" s="7">
        <f>SUM(E23:N23)</f>
        <v>270</v>
      </c>
      <c r="P23" s="19">
        <f>(SUM(E23:N23)-SMALL(E23:N23,1)-SMALL(E23:N23,2)-SMALL(E23:N23,3))</f>
        <v>240</v>
      </c>
    </row>
    <row r="24" spans="1:16" ht="12.75">
      <c r="A24" s="7">
        <v>20</v>
      </c>
      <c r="B24" s="12" t="s">
        <v>67</v>
      </c>
      <c r="C24" s="13">
        <v>2001</v>
      </c>
      <c r="D24" s="12" t="s">
        <v>41</v>
      </c>
      <c r="E24" s="6">
        <v>34</v>
      </c>
      <c r="F24" s="6">
        <v>35</v>
      </c>
      <c r="G24" s="6">
        <v>31</v>
      </c>
      <c r="H24" s="6">
        <v>35</v>
      </c>
      <c r="I24" s="6">
        <v>34</v>
      </c>
      <c r="J24" s="6">
        <v>36</v>
      </c>
      <c r="K24" s="6">
        <v>0</v>
      </c>
      <c r="L24" s="6">
        <v>0</v>
      </c>
      <c r="M24" s="6">
        <v>26</v>
      </c>
      <c r="N24" s="6">
        <v>27</v>
      </c>
      <c r="O24" s="7">
        <f>SUM(E24:N24)</f>
        <v>258</v>
      </c>
      <c r="P24" s="19">
        <f>(SUM(E24:N24)-SMALL(E24:N24,1)-SMALL(E24:N24,2)-SMALL(E24:N24,3))</f>
        <v>232</v>
      </c>
    </row>
    <row r="25" spans="1:16" ht="12.75">
      <c r="A25" s="7">
        <v>21</v>
      </c>
      <c r="B25" s="12" t="s">
        <v>137</v>
      </c>
      <c r="C25" s="12">
        <v>2001</v>
      </c>
      <c r="D25" s="12" t="s">
        <v>37</v>
      </c>
      <c r="E25" s="6">
        <v>0</v>
      </c>
      <c r="F25" s="6">
        <v>0</v>
      </c>
      <c r="G25" s="6">
        <v>34</v>
      </c>
      <c r="H25" s="6">
        <v>31</v>
      </c>
      <c r="I25" s="6">
        <v>29</v>
      </c>
      <c r="J25" s="6">
        <v>29</v>
      </c>
      <c r="K25" s="6">
        <v>36</v>
      </c>
      <c r="L25" s="6">
        <v>0</v>
      </c>
      <c r="M25" s="6">
        <v>33</v>
      </c>
      <c r="N25" s="6">
        <v>26</v>
      </c>
      <c r="O25" s="7">
        <f>SUM(E25:N25)</f>
        <v>218</v>
      </c>
      <c r="P25" s="19">
        <f>(SUM(E25:N25)-SMALL(E25:N25,1)-SMALL(E25:N25,2)-SMALL(E25:N25,3))</f>
        <v>218</v>
      </c>
    </row>
    <row r="26" spans="1:16" ht="12.75">
      <c r="A26" s="7">
        <v>22</v>
      </c>
      <c r="B26" s="2" t="s">
        <v>55</v>
      </c>
      <c r="C26" s="2">
        <v>2002</v>
      </c>
      <c r="D26" s="1" t="s">
        <v>56</v>
      </c>
      <c r="E26" s="6">
        <v>32</v>
      </c>
      <c r="F26" s="6">
        <v>32</v>
      </c>
      <c r="G26" s="6">
        <v>29</v>
      </c>
      <c r="H26" s="6">
        <v>33</v>
      </c>
      <c r="I26" s="6">
        <v>27</v>
      </c>
      <c r="J26" s="6">
        <v>27</v>
      </c>
      <c r="K26" s="6">
        <v>0</v>
      </c>
      <c r="L26" s="6">
        <v>0</v>
      </c>
      <c r="M26" s="6">
        <v>31</v>
      </c>
      <c r="N26" s="6">
        <v>32</v>
      </c>
      <c r="O26" s="7">
        <f>SUM(E26:N26)</f>
        <v>243</v>
      </c>
      <c r="P26" s="19">
        <f>(SUM(E26:N26)-SMALL(E26:N26,1)-SMALL(E26:N26,2)-SMALL(E26:N26,3))</f>
        <v>216</v>
      </c>
    </row>
    <row r="27" spans="1:16" ht="12.75">
      <c r="A27" s="7">
        <v>23</v>
      </c>
      <c r="B27" s="2" t="s">
        <v>59</v>
      </c>
      <c r="C27" s="2">
        <v>2002</v>
      </c>
      <c r="D27" s="1" t="s">
        <v>41</v>
      </c>
      <c r="E27" s="6">
        <v>31</v>
      </c>
      <c r="F27" s="6">
        <v>28</v>
      </c>
      <c r="G27" s="6">
        <v>30</v>
      </c>
      <c r="H27" s="6">
        <v>34</v>
      </c>
      <c r="I27" s="6">
        <v>25</v>
      </c>
      <c r="J27" s="6">
        <v>25</v>
      </c>
      <c r="K27" s="6">
        <v>0</v>
      </c>
      <c r="L27" s="6">
        <v>0</v>
      </c>
      <c r="M27" s="6">
        <v>29</v>
      </c>
      <c r="N27" s="6">
        <v>28</v>
      </c>
      <c r="O27" s="7">
        <f>SUM(E27:N27)</f>
        <v>230</v>
      </c>
      <c r="P27" s="19">
        <f>(SUM(E27:N27)-SMALL(E27:N27,1)-SMALL(E27:N27,2)-SMALL(E27:N27,3))</f>
        <v>205</v>
      </c>
    </row>
    <row r="28" spans="1:16" ht="12.75">
      <c r="A28" s="7">
        <v>24</v>
      </c>
      <c r="B28" s="12" t="s">
        <v>149</v>
      </c>
      <c r="C28" s="13">
        <v>2001</v>
      </c>
      <c r="D28" s="12" t="s">
        <v>47</v>
      </c>
      <c r="E28" s="6">
        <v>0</v>
      </c>
      <c r="F28" s="6">
        <v>0</v>
      </c>
      <c r="G28" s="6">
        <v>32</v>
      </c>
      <c r="H28" s="6">
        <v>32</v>
      </c>
      <c r="I28" s="6">
        <v>28</v>
      </c>
      <c r="J28" s="6">
        <v>26</v>
      </c>
      <c r="K28" s="6">
        <v>0</v>
      </c>
      <c r="L28" s="6">
        <v>0</v>
      </c>
      <c r="M28" s="6">
        <v>37</v>
      </c>
      <c r="N28" s="6">
        <v>29</v>
      </c>
      <c r="O28" s="7">
        <f>SUM(E28:N28)</f>
        <v>184</v>
      </c>
      <c r="P28" s="19">
        <f>(SUM(E28:N28)-SMALL(E28:N28,1)-SMALL(E28:N28,2)-SMALL(E28:N28,3))</f>
        <v>184</v>
      </c>
    </row>
    <row r="29" spans="1:16" ht="12.75">
      <c r="A29" s="7">
        <v>25</v>
      </c>
      <c r="B29" s="10" t="s">
        <v>51</v>
      </c>
      <c r="C29" s="10">
        <v>2001</v>
      </c>
      <c r="D29" s="11" t="s">
        <v>35</v>
      </c>
      <c r="E29" s="6">
        <v>37</v>
      </c>
      <c r="F29" s="6">
        <v>36</v>
      </c>
      <c r="G29" s="6">
        <v>0</v>
      </c>
      <c r="H29" s="6">
        <v>0</v>
      </c>
      <c r="I29" s="6">
        <v>40</v>
      </c>
      <c r="J29" s="6">
        <v>32</v>
      </c>
      <c r="K29" s="6">
        <v>33</v>
      </c>
      <c r="L29" s="6">
        <v>0</v>
      </c>
      <c r="M29" s="6">
        <v>0</v>
      </c>
      <c r="N29" s="6">
        <v>0</v>
      </c>
      <c r="O29" s="7">
        <f>SUM(E29:N29)</f>
        <v>178</v>
      </c>
      <c r="P29" s="19">
        <f>(SUM(E29:N29)-SMALL(E29:N29,1)-SMALL(E29:N29,2)-SMALL(E29:N29,3))</f>
        <v>178</v>
      </c>
    </row>
    <row r="30" spans="1:16" ht="12.75">
      <c r="A30" s="7">
        <v>26</v>
      </c>
      <c r="B30" s="4" t="s">
        <v>46</v>
      </c>
      <c r="C30" s="4">
        <v>2002</v>
      </c>
      <c r="D30" s="5" t="s">
        <v>47</v>
      </c>
      <c r="E30" s="6">
        <v>40</v>
      </c>
      <c r="F30" s="6">
        <v>44</v>
      </c>
      <c r="G30" s="6">
        <v>0</v>
      </c>
      <c r="H30" s="6">
        <v>0</v>
      </c>
      <c r="I30" s="6">
        <v>0</v>
      </c>
      <c r="J30" s="6">
        <v>0</v>
      </c>
      <c r="K30" s="6">
        <v>31</v>
      </c>
      <c r="L30" s="6">
        <v>0</v>
      </c>
      <c r="M30" s="6">
        <v>55</v>
      </c>
      <c r="N30" s="6">
        <v>0</v>
      </c>
      <c r="O30" s="7">
        <f>SUM(E30:N30)</f>
        <v>170</v>
      </c>
      <c r="P30" s="19">
        <f>(SUM(E30:N30)-SMALL(E30:N30,1)-SMALL(E30:N30,2)-SMALL(E30:N30,3))</f>
        <v>170</v>
      </c>
    </row>
    <row r="31" spans="1:16" ht="12.75">
      <c r="A31" s="7">
        <v>27</v>
      </c>
      <c r="B31" s="12" t="s">
        <v>150</v>
      </c>
      <c r="C31" s="13"/>
      <c r="D31" s="12" t="s">
        <v>151</v>
      </c>
      <c r="E31" s="6">
        <v>0</v>
      </c>
      <c r="F31" s="6">
        <v>0</v>
      </c>
      <c r="G31" s="6">
        <v>0</v>
      </c>
      <c r="H31" s="6">
        <v>0</v>
      </c>
      <c r="I31" s="6">
        <v>26</v>
      </c>
      <c r="J31" s="6">
        <v>34</v>
      </c>
      <c r="K31" s="6">
        <v>0</v>
      </c>
      <c r="L31" s="6">
        <v>0</v>
      </c>
      <c r="M31" s="6">
        <v>35</v>
      </c>
      <c r="N31" s="6">
        <v>33</v>
      </c>
      <c r="O31" s="7">
        <f>SUM(E31:N31)</f>
        <v>128</v>
      </c>
      <c r="P31" s="19">
        <f>(SUM(E31:N31)-SMALL(E31:N31,1)-SMALL(E31:N31,2)-SMALL(E31:N31,3))</f>
        <v>128</v>
      </c>
    </row>
    <row r="32" spans="1:16" ht="12.75">
      <c r="A32" s="7">
        <v>28</v>
      </c>
      <c r="B32" s="12" t="s">
        <v>58</v>
      </c>
      <c r="C32" s="13">
        <v>2001</v>
      </c>
      <c r="D32" s="12" t="s">
        <v>35</v>
      </c>
      <c r="E32" s="6">
        <v>28</v>
      </c>
      <c r="F32" s="6">
        <v>33</v>
      </c>
      <c r="G32" s="6">
        <v>0</v>
      </c>
      <c r="H32" s="6">
        <v>0</v>
      </c>
      <c r="I32" s="6">
        <v>32</v>
      </c>
      <c r="J32" s="6">
        <v>31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124</v>
      </c>
      <c r="P32" s="19">
        <f>(SUM(E32:N32)-SMALL(E32:N32,1)-SMALL(E32:N32,2)-SMALL(E32:N32,3))</f>
        <v>124</v>
      </c>
    </row>
    <row r="33" spans="1:16" ht="12.75">
      <c r="A33" s="7">
        <v>29</v>
      </c>
      <c r="B33" s="12" t="s">
        <v>62</v>
      </c>
      <c r="C33" s="13">
        <v>2001</v>
      </c>
      <c r="D33" s="12" t="s">
        <v>63</v>
      </c>
      <c r="E33" s="6">
        <v>27</v>
      </c>
      <c r="F33" s="6">
        <v>26</v>
      </c>
      <c r="G33" s="6">
        <v>0</v>
      </c>
      <c r="H33" s="6">
        <v>0</v>
      </c>
      <c r="I33" s="6">
        <v>0</v>
      </c>
      <c r="J33" s="6">
        <v>0</v>
      </c>
      <c r="K33" s="6">
        <v>34</v>
      </c>
      <c r="L33" s="6">
        <v>36</v>
      </c>
      <c r="M33" s="6">
        <v>0</v>
      </c>
      <c r="N33" s="6">
        <v>0</v>
      </c>
      <c r="O33" s="7">
        <f>SUM(E33:N33)</f>
        <v>123</v>
      </c>
      <c r="P33" s="19">
        <f>(SUM(E33:N33)-SMALL(E33:N33,1)-SMALL(E33:N33,2)-SMALL(E33:N33,3))</f>
        <v>123</v>
      </c>
    </row>
    <row r="34" spans="1:16" ht="12.75">
      <c r="A34" s="7">
        <v>30</v>
      </c>
      <c r="B34" s="12" t="s">
        <v>148</v>
      </c>
      <c r="C34" s="13">
        <v>2001</v>
      </c>
      <c r="D34" s="12" t="s">
        <v>37</v>
      </c>
      <c r="E34" s="6">
        <v>0</v>
      </c>
      <c r="F34" s="6">
        <v>0</v>
      </c>
      <c r="G34" s="6">
        <v>0</v>
      </c>
      <c r="H34" s="6">
        <v>0</v>
      </c>
      <c r="I34" s="6">
        <v>36</v>
      </c>
      <c r="J34" s="6">
        <v>39</v>
      </c>
      <c r="K34" s="6">
        <v>0</v>
      </c>
      <c r="L34" s="6">
        <v>37</v>
      </c>
      <c r="M34" s="6">
        <v>0</v>
      </c>
      <c r="N34" s="6">
        <v>0</v>
      </c>
      <c r="O34" s="7">
        <f>SUM(E34:N34)</f>
        <v>112</v>
      </c>
      <c r="P34" s="19">
        <f>(SUM(E34:N34)-SMALL(E34:N34,1)-SMALL(E34:N34,2)-SMALL(E34:N34,3))</f>
        <v>112</v>
      </c>
    </row>
    <row r="35" spans="1:16" ht="15">
      <c r="A35" s="7">
        <v>31</v>
      </c>
      <c r="B35" s="12" t="s">
        <v>160</v>
      </c>
      <c r="C35" s="13"/>
      <c r="D35" s="43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30</v>
      </c>
      <c r="L35" s="6">
        <v>38</v>
      </c>
      <c r="M35" s="6">
        <v>0</v>
      </c>
      <c r="N35" s="6">
        <v>0</v>
      </c>
      <c r="O35" s="7">
        <f>SUM(E35:N35)</f>
        <v>68</v>
      </c>
      <c r="P35" s="19">
        <f>(SUM(E35:N35)-SMALL(E35:N35,1)-SMALL(E35:N35,2)-SMALL(E35:N35,3))</f>
        <v>68</v>
      </c>
    </row>
    <row r="36" spans="1:16" ht="15">
      <c r="A36" s="7">
        <v>32</v>
      </c>
      <c r="B36" s="12" t="s">
        <v>158</v>
      </c>
      <c r="C36" s="13"/>
      <c r="D36" s="43" t="s">
        <v>151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23</v>
      </c>
      <c r="K36" s="6">
        <v>0</v>
      </c>
      <c r="L36" s="6">
        <v>0</v>
      </c>
      <c r="M36" s="6">
        <v>22</v>
      </c>
      <c r="N36" s="6">
        <v>22</v>
      </c>
      <c r="O36" s="7">
        <f>SUM(E36:N36)</f>
        <v>67</v>
      </c>
      <c r="P36" s="19">
        <f>(SUM(E36:N36)-SMALL(E36:N36,1)-SMALL(E36:N36,2)-SMALL(E36:N36,3))</f>
        <v>67</v>
      </c>
    </row>
    <row r="37" spans="1:16" ht="15">
      <c r="A37" s="7">
        <v>33</v>
      </c>
      <c r="B37" s="12" t="s">
        <v>169</v>
      </c>
      <c r="C37" s="13"/>
      <c r="D37" s="43" t="s">
        <v>63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36</v>
      </c>
      <c r="N37" s="6">
        <v>29</v>
      </c>
      <c r="O37" s="7">
        <f>SUM(E37:N37)</f>
        <v>65</v>
      </c>
      <c r="P37" s="19">
        <f>(SUM(E37:N37)-SMALL(E37:N37,1)-SMALL(E37:N37,2)-SMALL(E37:N37,3))</f>
        <v>65</v>
      </c>
    </row>
    <row r="38" spans="1:16" ht="15">
      <c r="A38" s="7">
        <v>34</v>
      </c>
      <c r="B38" s="12" t="s">
        <v>161</v>
      </c>
      <c r="C38" s="13"/>
      <c r="D38" s="43" t="s">
        <v>35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29</v>
      </c>
      <c r="L38" s="6">
        <v>34</v>
      </c>
      <c r="M38" s="6">
        <v>0</v>
      </c>
      <c r="N38" s="6">
        <v>0</v>
      </c>
      <c r="O38" s="7">
        <f>SUM(E38:N38)</f>
        <v>63</v>
      </c>
      <c r="P38" s="19">
        <f>(SUM(E38:N38)-SMALL(E38:N38,1)-SMALL(E38:N38,2)-SMALL(E38:N38,3))</f>
        <v>63</v>
      </c>
    </row>
    <row r="39" spans="1:16" ht="12.75">
      <c r="A39" s="7">
        <v>35</v>
      </c>
      <c r="B39" s="2" t="s">
        <v>60</v>
      </c>
      <c r="C39" s="2">
        <v>2001</v>
      </c>
      <c r="D39" s="1" t="s">
        <v>37</v>
      </c>
      <c r="E39" s="6">
        <v>29</v>
      </c>
      <c r="F39" s="6">
        <v>29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58</v>
      </c>
      <c r="P39" s="19">
        <f>(SUM(E39:N39)-SMALL(E39:N39,1)-SMALL(E39:N39,2)-SMALL(E39:N39,3))</f>
        <v>58</v>
      </c>
    </row>
    <row r="40" spans="1:16" ht="12.75">
      <c r="A40" s="7">
        <v>36</v>
      </c>
      <c r="B40" s="8" t="s">
        <v>61</v>
      </c>
      <c r="C40" s="9">
        <v>2001</v>
      </c>
      <c r="D40" s="8" t="s">
        <v>35</v>
      </c>
      <c r="E40" s="6">
        <v>26</v>
      </c>
      <c r="F40" s="6">
        <v>27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53</v>
      </c>
      <c r="P40" s="19">
        <f>(SUM(E40:N40)-SMALL(E40:N40,1)-SMALL(E40:N40,2)-SMALL(E40:N40,3))</f>
        <v>53</v>
      </c>
    </row>
    <row r="41" spans="1:16" ht="12.75">
      <c r="A41" s="7">
        <v>37</v>
      </c>
      <c r="B41" s="2" t="s">
        <v>64</v>
      </c>
      <c r="C41" s="2">
        <v>2001</v>
      </c>
      <c r="D41" s="1" t="s">
        <v>35</v>
      </c>
      <c r="E41" s="6">
        <v>25</v>
      </c>
      <c r="F41" s="6">
        <v>25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50</v>
      </c>
      <c r="P41" s="19">
        <f>(SUM(E41:N41)-SMALL(E41:N41,1)-SMALL(E41:N41,2)-SMALL(E41:N41,3))</f>
        <v>50</v>
      </c>
    </row>
    <row r="42" spans="1:16" ht="13.5" customHeight="1">
      <c r="A42" s="7">
        <v>39</v>
      </c>
      <c r="B42" s="12" t="s">
        <v>65</v>
      </c>
      <c r="C42" s="13">
        <v>2002</v>
      </c>
      <c r="D42" s="12" t="s">
        <v>66</v>
      </c>
      <c r="E42" s="6">
        <v>24</v>
      </c>
      <c r="F42" s="6">
        <v>24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48</v>
      </c>
      <c r="P42" s="19">
        <f>(SUM(E42:N42)-SMALL(E42:N42,1)-SMALL(E42:N42,2)-SMALL(E42:N42,3))</f>
        <v>48</v>
      </c>
    </row>
    <row r="43" spans="1:16" ht="13.5" customHeight="1">
      <c r="A43" s="7">
        <v>40</v>
      </c>
      <c r="B43" s="12" t="s">
        <v>152</v>
      </c>
      <c r="C43" s="13"/>
      <c r="D43" s="12" t="s">
        <v>151</v>
      </c>
      <c r="E43" s="6">
        <v>0</v>
      </c>
      <c r="F43" s="6">
        <v>0</v>
      </c>
      <c r="G43" s="6">
        <v>0</v>
      </c>
      <c r="H43" s="6">
        <v>0</v>
      </c>
      <c r="I43" s="6">
        <v>24</v>
      </c>
      <c r="J43" s="6">
        <v>24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48</v>
      </c>
      <c r="P43" s="19">
        <f>(SUM(E43:N43)-SMALL(E43:N43,1)-SMALL(E43:N43,2)-SMALL(E43:N43,3))</f>
        <v>48</v>
      </c>
    </row>
    <row r="44" spans="1:16" ht="13.5" customHeight="1">
      <c r="A44" s="7">
        <v>41</v>
      </c>
      <c r="B44" s="12" t="s">
        <v>171</v>
      </c>
      <c r="C44" s="13"/>
      <c r="D44" s="43" t="s">
        <v>71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23</v>
      </c>
      <c r="N44" s="6">
        <v>24</v>
      </c>
      <c r="O44" s="7">
        <f>SUM(E44:N44)</f>
        <v>47</v>
      </c>
      <c r="P44" s="19">
        <f>(SUM(E44:N44)-SMALL(E44:N44,1)-SMALL(E44:N44,2)-SMALL(E44:N44,3))</f>
        <v>47</v>
      </c>
    </row>
    <row r="45" spans="1:16" ht="13.5" customHeight="1">
      <c r="A45" s="7">
        <v>42</v>
      </c>
      <c r="B45" s="12" t="s">
        <v>153</v>
      </c>
      <c r="C45" s="13"/>
      <c r="D45" s="43" t="s">
        <v>41</v>
      </c>
      <c r="E45" s="6">
        <v>0</v>
      </c>
      <c r="F45" s="6">
        <v>0</v>
      </c>
      <c r="G45" s="6">
        <v>0</v>
      </c>
      <c r="H45" s="6">
        <v>0</v>
      </c>
      <c r="I45" s="6">
        <v>23</v>
      </c>
      <c r="J45" s="6">
        <v>22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45</v>
      </c>
      <c r="P45" s="19">
        <f>(SUM(E45:N45)-SMALL(E45:N45,1)-SMALL(E45:N45,2)-SMALL(E45:N45,3))</f>
        <v>45</v>
      </c>
    </row>
    <row r="46" spans="1:16" ht="13.5" customHeight="1">
      <c r="A46" s="7">
        <v>43</v>
      </c>
      <c r="B46" s="12" t="s">
        <v>170</v>
      </c>
      <c r="C46" s="13"/>
      <c r="D46" s="43" t="s">
        <v>71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25</v>
      </c>
      <c r="N46" s="6">
        <v>0</v>
      </c>
      <c r="O46" s="7">
        <f>SUM(E46:N46)</f>
        <v>25</v>
      </c>
      <c r="P46" s="19">
        <f>(SUM(E46:N46)-SMALL(E46:N46,1)-SMALL(E46:N46,2)-SMALL(E46:N46,3))</f>
        <v>25</v>
      </c>
    </row>
    <row r="47" spans="1:16" ht="13.5" customHeight="1">
      <c r="A47" s="7">
        <v>44</v>
      </c>
      <c r="B47" s="12" t="s">
        <v>173</v>
      </c>
      <c r="C47" s="13"/>
      <c r="D47" s="43" t="s">
        <v>71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23</v>
      </c>
      <c r="O47" s="7">
        <f>SUM(E47:N47)</f>
        <v>23</v>
      </c>
      <c r="P47" s="19">
        <f>(SUM(E47:N47)-SMALL(E47:N47,1)-SMALL(E47:N47,2)-SMALL(E47:N47,3))</f>
        <v>23</v>
      </c>
    </row>
    <row r="48" spans="1:16" ht="13.5" customHeight="1">
      <c r="A48" s="7">
        <v>45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46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2.75">
      <c r="A50" s="7">
        <v>47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48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49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50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51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60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5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8" t="s">
        <v>70</v>
      </c>
      <c r="C5" s="9">
        <v>2001</v>
      </c>
      <c r="D5" s="8" t="s">
        <v>71</v>
      </c>
      <c r="E5" s="6">
        <v>70</v>
      </c>
      <c r="F5" s="6">
        <v>100</v>
      </c>
      <c r="G5" s="6">
        <v>100</v>
      </c>
      <c r="H5" s="6">
        <v>100</v>
      </c>
      <c r="I5" s="6">
        <v>70</v>
      </c>
      <c r="J5" s="6">
        <v>80</v>
      </c>
      <c r="K5" s="6">
        <v>100</v>
      </c>
      <c r="L5" s="6">
        <v>100</v>
      </c>
      <c r="M5" s="6">
        <v>80</v>
      </c>
      <c r="N5" s="6">
        <v>100</v>
      </c>
      <c r="O5" s="7">
        <f>SUM(E5:N5)</f>
        <v>900</v>
      </c>
      <c r="P5" s="19">
        <f>(SUM(E5:N5)-SMALL(E5:N5,1)-SMALL(E5:N5,2)-SMALL(E5:N5,3))</f>
        <v>680</v>
      </c>
    </row>
    <row r="6" spans="1:16" ht="12.75" customHeight="1">
      <c r="A6" s="7">
        <v>2</v>
      </c>
      <c r="B6" s="12" t="s">
        <v>68</v>
      </c>
      <c r="C6" s="13">
        <v>2002</v>
      </c>
      <c r="D6" s="12" t="s">
        <v>37</v>
      </c>
      <c r="E6" s="6">
        <v>100</v>
      </c>
      <c r="F6" s="6">
        <v>80</v>
      </c>
      <c r="G6" s="6">
        <v>46</v>
      </c>
      <c r="H6" s="6">
        <v>60</v>
      </c>
      <c r="I6" s="6">
        <v>100</v>
      </c>
      <c r="J6" s="6">
        <v>100</v>
      </c>
      <c r="K6" s="6">
        <v>80</v>
      </c>
      <c r="L6" s="6">
        <v>60</v>
      </c>
      <c r="M6" s="6">
        <v>48</v>
      </c>
      <c r="N6" s="6">
        <v>60</v>
      </c>
      <c r="O6" s="7">
        <f>SUM(E6:N6)</f>
        <v>734</v>
      </c>
      <c r="P6" s="19">
        <f>(SUM(E6:N6)-SMALL(E6:N6,1)-SMALL(E6:N6,2)-SMALL(E6:N6,3))</f>
        <v>580</v>
      </c>
    </row>
    <row r="7" spans="1:16" ht="12.75" customHeight="1">
      <c r="A7" s="7">
        <v>3</v>
      </c>
      <c r="B7" s="8" t="s">
        <v>79</v>
      </c>
      <c r="C7" s="9">
        <v>2002</v>
      </c>
      <c r="D7" s="8" t="s">
        <v>56</v>
      </c>
      <c r="E7" s="6">
        <v>38</v>
      </c>
      <c r="F7" s="6">
        <v>55</v>
      </c>
      <c r="G7" s="6">
        <v>80</v>
      </c>
      <c r="H7" s="6">
        <v>80</v>
      </c>
      <c r="I7" s="6">
        <v>55</v>
      </c>
      <c r="J7" s="6">
        <v>55</v>
      </c>
      <c r="K7" s="6">
        <v>0</v>
      </c>
      <c r="L7" s="6">
        <v>80</v>
      </c>
      <c r="M7" s="6">
        <v>100</v>
      </c>
      <c r="N7" s="6">
        <v>70</v>
      </c>
      <c r="O7" s="7">
        <f>SUM(E7:N7)</f>
        <v>613</v>
      </c>
      <c r="P7" s="19">
        <f>(SUM(E7:N7)-SMALL(E7:N7,1)-SMALL(E7:N7,2)-SMALL(E7:N7,3))</f>
        <v>520</v>
      </c>
    </row>
    <row r="8" spans="1:16" ht="12.75" customHeight="1">
      <c r="A8" s="7">
        <v>4</v>
      </c>
      <c r="B8" s="12" t="s">
        <v>72</v>
      </c>
      <c r="C8" s="13">
        <v>2001</v>
      </c>
      <c r="D8" s="12" t="s">
        <v>35</v>
      </c>
      <c r="E8" s="6">
        <v>60</v>
      </c>
      <c r="F8" s="6">
        <v>60</v>
      </c>
      <c r="G8" s="6">
        <v>70</v>
      </c>
      <c r="H8" s="6">
        <v>35</v>
      </c>
      <c r="I8" s="6">
        <v>32</v>
      </c>
      <c r="J8" s="6">
        <v>70</v>
      </c>
      <c r="K8" s="6">
        <v>70</v>
      </c>
      <c r="L8" s="6">
        <v>70</v>
      </c>
      <c r="M8" s="6">
        <v>70</v>
      </c>
      <c r="N8" s="6">
        <v>80</v>
      </c>
      <c r="O8" s="7">
        <f>SUM(E8:N8)</f>
        <v>617</v>
      </c>
      <c r="P8" s="19">
        <f>(SUM(E8:N8)-SMALL(E8:N8,1)-SMALL(E8:N8,2)-SMALL(E8:N8,3))</f>
        <v>490</v>
      </c>
    </row>
    <row r="9" spans="1:16" ht="12.75" customHeight="1">
      <c r="A9" s="7">
        <v>5</v>
      </c>
      <c r="B9" s="4" t="s">
        <v>69</v>
      </c>
      <c r="C9" s="4">
        <v>2001</v>
      </c>
      <c r="D9" s="5" t="s">
        <v>37</v>
      </c>
      <c r="E9" s="6">
        <v>80</v>
      </c>
      <c r="F9" s="6">
        <v>70</v>
      </c>
      <c r="G9" s="6">
        <v>60</v>
      </c>
      <c r="H9" s="6">
        <v>0</v>
      </c>
      <c r="I9" s="6">
        <v>80</v>
      </c>
      <c r="J9" s="6">
        <v>29</v>
      </c>
      <c r="K9" s="6">
        <v>35</v>
      </c>
      <c r="L9" s="6">
        <v>55</v>
      </c>
      <c r="M9" s="6">
        <v>55</v>
      </c>
      <c r="N9" s="6">
        <v>30</v>
      </c>
      <c r="O9" s="7">
        <f>SUM(E9:N9)</f>
        <v>494</v>
      </c>
      <c r="P9" s="19">
        <f>(SUM(E9:N9)-SMALL(E9:N9,1)-SMALL(E9:N9,2)-SMALL(E9:N9,3))</f>
        <v>435</v>
      </c>
    </row>
    <row r="10" spans="1:16" ht="12.75" customHeight="1">
      <c r="A10" s="7">
        <v>6</v>
      </c>
      <c r="B10" s="12" t="s">
        <v>74</v>
      </c>
      <c r="C10" s="13">
        <v>2001</v>
      </c>
      <c r="D10" s="12" t="s">
        <v>41</v>
      </c>
      <c r="E10" s="6">
        <v>55</v>
      </c>
      <c r="F10" s="6">
        <v>42</v>
      </c>
      <c r="G10" s="6">
        <v>0</v>
      </c>
      <c r="H10" s="6">
        <v>55</v>
      </c>
      <c r="I10" s="6">
        <v>60</v>
      </c>
      <c r="J10" s="6">
        <v>60</v>
      </c>
      <c r="K10" s="6">
        <v>48</v>
      </c>
      <c r="L10" s="6">
        <v>44</v>
      </c>
      <c r="M10" s="6">
        <v>33</v>
      </c>
      <c r="N10" s="6">
        <v>50</v>
      </c>
      <c r="O10" s="7">
        <f>SUM(E10:N10)</f>
        <v>447</v>
      </c>
      <c r="P10" s="19">
        <f>(SUM(E10:N10)-SMALL(E10:N10,1)-SMALL(E10:N10,2)-SMALL(E10:N10,3))</f>
        <v>372</v>
      </c>
    </row>
    <row r="11" spans="1:16" ht="12.75" customHeight="1">
      <c r="A11" s="7">
        <v>7</v>
      </c>
      <c r="B11" s="12" t="s">
        <v>73</v>
      </c>
      <c r="C11" s="13">
        <v>2001</v>
      </c>
      <c r="D11" s="12" t="s">
        <v>37</v>
      </c>
      <c r="E11" s="6">
        <v>50</v>
      </c>
      <c r="F11" s="6">
        <v>50</v>
      </c>
      <c r="G11" s="6">
        <v>55</v>
      </c>
      <c r="H11" s="6">
        <v>0</v>
      </c>
      <c r="I11" s="6">
        <v>48</v>
      </c>
      <c r="J11" s="6">
        <v>50</v>
      </c>
      <c r="K11" s="6">
        <v>31</v>
      </c>
      <c r="L11" s="6">
        <v>50</v>
      </c>
      <c r="M11" s="6">
        <v>0</v>
      </c>
      <c r="N11" s="6">
        <v>55</v>
      </c>
      <c r="O11" s="7">
        <f>SUM(E11:N11)</f>
        <v>389</v>
      </c>
      <c r="P11" s="19">
        <f>(SUM(E11:N11)-SMALL(E11:N11,1)-SMALL(E11:N11,2)-SMALL(E11:N11,3))</f>
        <v>358</v>
      </c>
    </row>
    <row r="12" spans="1:16" ht="12.75" customHeight="1">
      <c r="A12" s="7">
        <v>8</v>
      </c>
      <c r="B12" s="12" t="s">
        <v>77</v>
      </c>
      <c r="C12" s="13">
        <v>2001</v>
      </c>
      <c r="D12" s="12" t="s">
        <v>37</v>
      </c>
      <c r="E12" s="6">
        <v>48</v>
      </c>
      <c r="F12" s="6">
        <v>39</v>
      </c>
      <c r="G12" s="6">
        <v>0</v>
      </c>
      <c r="H12" s="6">
        <v>42</v>
      </c>
      <c r="I12" s="6">
        <v>46</v>
      </c>
      <c r="J12" s="6">
        <v>48</v>
      </c>
      <c r="K12" s="6">
        <v>55</v>
      </c>
      <c r="L12" s="6">
        <v>42</v>
      </c>
      <c r="M12" s="6">
        <v>32</v>
      </c>
      <c r="N12" s="6">
        <v>48</v>
      </c>
      <c r="O12" s="7">
        <f>SUM(E12:N12)</f>
        <v>400</v>
      </c>
      <c r="P12" s="19">
        <f>(SUM(E12:N12)-SMALL(E12:N12,1)-SMALL(E12:N12,2)-SMALL(E12:N12,3))</f>
        <v>329</v>
      </c>
    </row>
    <row r="13" spans="1:16" ht="12.75" customHeight="1">
      <c r="A13" s="7">
        <v>9</v>
      </c>
      <c r="B13" s="12" t="s">
        <v>75</v>
      </c>
      <c r="C13" s="13">
        <v>2001</v>
      </c>
      <c r="D13" s="12" t="s">
        <v>37</v>
      </c>
      <c r="E13" s="6">
        <v>46</v>
      </c>
      <c r="F13" s="6">
        <v>48</v>
      </c>
      <c r="G13" s="6">
        <v>39</v>
      </c>
      <c r="H13" s="6">
        <v>50</v>
      </c>
      <c r="I13" s="6">
        <v>0</v>
      </c>
      <c r="J13" s="6">
        <v>0</v>
      </c>
      <c r="K13" s="6">
        <v>60</v>
      </c>
      <c r="L13" s="6">
        <v>46</v>
      </c>
      <c r="M13" s="6">
        <v>38</v>
      </c>
      <c r="N13" s="6">
        <v>0</v>
      </c>
      <c r="O13" s="7">
        <f>SUM(E13:N13)</f>
        <v>327</v>
      </c>
      <c r="P13" s="19">
        <f>(SUM(E13:N13)-SMALL(E13:N13,1)-SMALL(E13:N13,2)-SMALL(E13:N13,3))</f>
        <v>327</v>
      </c>
    </row>
    <row r="14" spans="1:16" ht="12.75" customHeight="1">
      <c r="A14" s="7">
        <v>10</v>
      </c>
      <c r="B14" s="4" t="s">
        <v>83</v>
      </c>
      <c r="C14" s="4">
        <v>2002</v>
      </c>
      <c r="D14" s="5" t="s">
        <v>47</v>
      </c>
      <c r="E14" s="6">
        <v>36</v>
      </c>
      <c r="F14" s="6">
        <v>32</v>
      </c>
      <c r="G14" s="6">
        <v>44</v>
      </c>
      <c r="H14" s="6">
        <v>38</v>
      </c>
      <c r="I14" s="6">
        <v>42</v>
      </c>
      <c r="J14" s="6">
        <v>44</v>
      </c>
      <c r="K14" s="6">
        <v>42</v>
      </c>
      <c r="L14" s="6">
        <v>40</v>
      </c>
      <c r="M14" s="6">
        <v>60</v>
      </c>
      <c r="N14" s="6">
        <v>46</v>
      </c>
      <c r="O14" s="7">
        <f>SUM(E14:N14)</f>
        <v>424</v>
      </c>
      <c r="P14" s="19">
        <f>(SUM(E14:N14)-SMALL(E14:N14,1)-SMALL(E14:N14,2)-SMALL(E14:N14,3))</f>
        <v>318</v>
      </c>
    </row>
    <row r="15" spans="1:16" ht="12.75" customHeight="1">
      <c r="A15" s="7">
        <v>11</v>
      </c>
      <c r="B15" s="8" t="s">
        <v>81</v>
      </c>
      <c r="C15" s="9">
        <v>2001</v>
      </c>
      <c r="D15" s="8" t="s">
        <v>41</v>
      </c>
      <c r="E15" s="6">
        <v>39</v>
      </c>
      <c r="F15" s="6">
        <v>40</v>
      </c>
      <c r="G15" s="6">
        <v>42</v>
      </c>
      <c r="H15" s="6">
        <v>44</v>
      </c>
      <c r="I15" s="6">
        <v>50</v>
      </c>
      <c r="J15" s="6">
        <v>40</v>
      </c>
      <c r="K15" s="6">
        <v>39</v>
      </c>
      <c r="L15" s="6">
        <v>34</v>
      </c>
      <c r="M15" s="6">
        <v>44</v>
      </c>
      <c r="N15" s="6">
        <v>40</v>
      </c>
      <c r="O15" s="7">
        <f>SUM(E15:N15)</f>
        <v>412</v>
      </c>
      <c r="P15" s="19">
        <f>(SUM(E15:N15)-SMALL(E15:N15,1)-SMALL(E15:N15,2)-SMALL(E15:N15,3))</f>
        <v>300</v>
      </c>
    </row>
    <row r="16" spans="1:16" ht="12.75" customHeight="1">
      <c r="A16" s="7">
        <v>12</v>
      </c>
      <c r="B16" s="2" t="s">
        <v>138</v>
      </c>
      <c r="C16" s="2">
        <v>2001</v>
      </c>
      <c r="D16" s="14" t="s">
        <v>139</v>
      </c>
      <c r="E16" s="6">
        <v>0</v>
      </c>
      <c r="F16" s="6">
        <v>0</v>
      </c>
      <c r="G16" s="6">
        <v>38</v>
      </c>
      <c r="H16" s="6">
        <v>40</v>
      </c>
      <c r="I16" s="6">
        <v>35</v>
      </c>
      <c r="J16" s="6">
        <v>34</v>
      </c>
      <c r="K16" s="6">
        <v>50</v>
      </c>
      <c r="L16" s="6">
        <v>48</v>
      </c>
      <c r="M16" s="6">
        <v>42</v>
      </c>
      <c r="N16" s="6">
        <v>42</v>
      </c>
      <c r="O16" s="7">
        <f>SUM(E16:N16)</f>
        <v>329</v>
      </c>
      <c r="P16" s="19">
        <f>(SUM(E16:N16)-SMALL(E16:N16,1)-SMALL(E16:N16,2)-SMALL(E16:N16,3))</f>
        <v>295</v>
      </c>
    </row>
    <row r="17" spans="1:16" ht="12.75" customHeight="1">
      <c r="A17" s="7">
        <v>13</v>
      </c>
      <c r="B17" s="10" t="s">
        <v>82</v>
      </c>
      <c r="C17" s="10">
        <v>2002</v>
      </c>
      <c r="D17" s="11" t="s">
        <v>56</v>
      </c>
      <c r="E17" s="6">
        <v>37</v>
      </c>
      <c r="F17" s="6">
        <v>37</v>
      </c>
      <c r="G17" s="6">
        <v>40</v>
      </c>
      <c r="H17" s="6">
        <v>46</v>
      </c>
      <c r="I17" s="6">
        <v>44</v>
      </c>
      <c r="J17" s="6">
        <v>42</v>
      </c>
      <c r="K17" s="6">
        <v>40</v>
      </c>
      <c r="L17" s="6">
        <v>35</v>
      </c>
      <c r="M17" s="6">
        <v>35</v>
      </c>
      <c r="N17" s="6">
        <v>39</v>
      </c>
      <c r="O17" s="7">
        <f>SUM(E17:N17)</f>
        <v>395</v>
      </c>
      <c r="P17" s="19">
        <f>(SUM(E17:N17)-SMALL(E17:N17,1)-SMALL(E17:N17,2)-SMALL(E17:N17,3))</f>
        <v>288</v>
      </c>
    </row>
    <row r="18" spans="1:18" ht="12.75" customHeight="1">
      <c r="A18" s="7">
        <v>14</v>
      </c>
      <c r="B18" s="4" t="s">
        <v>78</v>
      </c>
      <c r="C18" s="4">
        <v>2001</v>
      </c>
      <c r="D18" s="5" t="s">
        <v>37</v>
      </c>
      <c r="E18" s="6">
        <v>40</v>
      </c>
      <c r="F18" s="6">
        <v>46</v>
      </c>
      <c r="G18" s="6">
        <v>50</v>
      </c>
      <c r="H18" s="6">
        <v>70</v>
      </c>
      <c r="I18" s="6">
        <v>0</v>
      </c>
      <c r="J18" s="6">
        <v>0</v>
      </c>
      <c r="K18" s="6">
        <v>0</v>
      </c>
      <c r="L18" s="6">
        <v>0</v>
      </c>
      <c r="M18" s="6">
        <v>34</v>
      </c>
      <c r="N18" s="6">
        <v>44</v>
      </c>
      <c r="O18" s="7">
        <f>SUM(E18:N18)</f>
        <v>284</v>
      </c>
      <c r="P18" s="19">
        <f>(SUM(E18:N18)-SMALL(E18:N18,1)-SMALL(E18:N18,2)-SMALL(E18:N18,3))</f>
        <v>284</v>
      </c>
      <c r="R18" s="3"/>
    </row>
    <row r="19" spans="1:16" ht="11.25" customHeight="1">
      <c r="A19" s="7">
        <v>15</v>
      </c>
      <c r="B19" s="2" t="s">
        <v>86</v>
      </c>
      <c r="C19" s="2">
        <v>2001</v>
      </c>
      <c r="D19" s="1" t="s">
        <v>35</v>
      </c>
      <c r="E19" s="6">
        <v>33</v>
      </c>
      <c r="F19" s="6">
        <v>35</v>
      </c>
      <c r="G19" s="6">
        <v>35</v>
      </c>
      <c r="H19" s="6">
        <v>37</v>
      </c>
      <c r="I19" s="6">
        <v>40</v>
      </c>
      <c r="J19" s="6">
        <v>39</v>
      </c>
      <c r="K19" s="6">
        <v>44</v>
      </c>
      <c r="L19" s="6">
        <v>38</v>
      </c>
      <c r="M19" s="6">
        <v>46</v>
      </c>
      <c r="N19" s="6">
        <v>36</v>
      </c>
      <c r="O19" s="7">
        <f>SUM(E19:N19)</f>
        <v>383</v>
      </c>
      <c r="P19" s="19">
        <f>(SUM(E19:N19)-SMALL(E19:N19,1)-SMALL(E19:N19,2)-SMALL(E19:N19,3))</f>
        <v>280</v>
      </c>
    </row>
    <row r="20" spans="1:16" ht="12.75">
      <c r="A20" s="7">
        <v>16</v>
      </c>
      <c r="B20" s="2" t="s">
        <v>76</v>
      </c>
      <c r="C20" s="2">
        <v>2001</v>
      </c>
      <c r="D20" s="12" t="s">
        <v>37</v>
      </c>
      <c r="E20" s="6">
        <v>44</v>
      </c>
      <c r="F20" s="6">
        <v>44</v>
      </c>
      <c r="G20" s="6">
        <v>0</v>
      </c>
      <c r="H20" s="6">
        <v>0</v>
      </c>
      <c r="I20" s="6">
        <v>0</v>
      </c>
      <c r="J20" s="6">
        <v>46</v>
      </c>
      <c r="K20" s="6">
        <v>33</v>
      </c>
      <c r="L20" s="6">
        <v>0</v>
      </c>
      <c r="M20" s="6">
        <v>50</v>
      </c>
      <c r="N20" s="6">
        <v>33</v>
      </c>
      <c r="O20" s="7">
        <f>SUM(E20:N20)</f>
        <v>250</v>
      </c>
      <c r="P20" s="19">
        <f>(SUM(E20:N20)-SMALL(E20:N20,1)-SMALL(E20:N20,2)-SMALL(E20:N20,3))</f>
        <v>250</v>
      </c>
    </row>
    <row r="21" spans="1:16" ht="12.75">
      <c r="A21" s="7">
        <v>17</v>
      </c>
      <c r="B21" s="12" t="s">
        <v>85</v>
      </c>
      <c r="C21" s="13">
        <v>2001</v>
      </c>
      <c r="D21" s="12" t="s">
        <v>35</v>
      </c>
      <c r="E21" s="6">
        <v>34</v>
      </c>
      <c r="F21" s="6">
        <v>33</v>
      </c>
      <c r="G21" s="6">
        <v>0</v>
      </c>
      <c r="H21" s="6">
        <v>39</v>
      </c>
      <c r="I21" s="6">
        <v>33</v>
      </c>
      <c r="J21" s="6">
        <v>32</v>
      </c>
      <c r="K21" s="6">
        <v>37</v>
      </c>
      <c r="L21" s="6">
        <v>36</v>
      </c>
      <c r="M21" s="6">
        <v>31</v>
      </c>
      <c r="N21" s="6">
        <v>37</v>
      </c>
      <c r="O21" s="7">
        <f>SUM(E21:N21)</f>
        <v>312</v>
      </c>
      <c r="P21" s="19">
        <f>(SUM(E21:N21)-SMALL(E21:N21,1)-SMALL(E21:N21,2)-SMALL(E21:N21,3))</f>
        <v>249</v>
      </c>
    </row>
    <row r="22" spans="1:16" ht="12.75">
      <c r="A22" s="7">
        <v>18</v>
      </c>
      <c r="B22" s="12" t="s">
        <v>84</v>
      </c>
      <c r="C22" s="13"/>
      <c r="D22" s="12" t="s">
        <v>35</v>
      </c>
      <c r="E22" s="6">
        <v>32</v>
      </c>
      <c r="F22" s="6">
        <v>36</v>
      </c>
      <c r="G22" s="6">
        <v>0</v>
      </c>
      <c r="H22" s="6">
        <v>0</v>
      </c>
      <c r="I22" s="6">
        <v>37</v>
      </c>
      <c r="J22" s="6">
        <v>38</v>
      </c>
      <c r="K22" s="6">
        <v>38</v>
      </c>
      <c r="L22" s="6">
        <v>37</v>
      </c>
      <c r="M22" s="6">
        <v>0</v>
      </c>
      <c r="N22" s="6">
        <v>0</v>
      </c>
      <c r="O22" s="7">
        <f>SUM(E22:N22)</f>
        <v>218</v>
      </c>
      <c r="P22" s="19">
        <f>(SUM(E22:N22)-SMALL(E22:N22,1)-SMALL(E22:N22,2)-SMALL(E22:N22,3))</f>
        <v>218</v>
      </c>
    </row>
    <row r="23" spans="1:16" ht="12.75">
      <c r="A23" s="7">
        <v>19</v>
      </c>
      <c r="B23" s="12" t="s">
        <v>140</v>
      </c>
      <c r="C23" s="13">
        <v>2001</v>
      </c>
      <c r="D23" s="12" t="s">
        <v>139</v>
      </c>
      <c r="E23" s="6">
        <v>0</v>
      </c>
      <c r="F23" s="6">
        <v>0</v>
      </c>
      <c r="G23" s="6">
        <v>37</v>
      </c>
      <c r="H23" s="6">
        <v>0</v>
      </c>
      <c r="I23" s="6">
        <v>0</v>
      </c>
      <c r="J23" s="6">
        <v>0</v>
      </c>
      <c r="K23" s="6">
        <v>36</v>
      </c>
      <c r="L23" s="6">
        <v>32</v>
      </c>
      <c r="M23" s="6">
        <v>39</v>
      </c>
      <c r="N23" s="6">
        <v>35</v>
      </c>
      <c r="O23" s="7">
        <f>SUM(E23:N23)</f>
        <v>179</v>
      </c>
      <c r="P23" s="19">
        <f>(SUM(E23:N23)-SMALL(E23:N23,1)-SMALL(E23:N23,2)-SMALL(E23:N23,3))</f>
        <v>179</v>
      </c>
    </row>
    <row r="24" spans="1:16" ht="12.75">
      <c r="A24" s="7">
        <v>20</v>
      </c>
      <c r="B24" s="2" t="s">
        <v>80</v>
      </c>
      <c r="C24" s="2">
        <v>2002</v>
      </c>
      <c r="D24" s="2" t="s">
        <v>41</v>
      </c>
      <c r="E24" s="6">
        <v>42</v>
      </c>
      <c r="F24" s="6">
        <v>38</v>
      </c>
      <c r="G24" s="6">
        <v>48</v>
      </c>
      <c r="H24" s="6">
        <v>48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176</v>
      </c>
      <c r="P24" s="19">
        <f>(SUM(E24:N24)-SMALL(E24:N24,1)-SMALL(E24:N24,2)-SMALL(E24:N24,3))</f>
        <v>176</v>
      </c>
    </row>
    <row r="25" spans="1:16" ht="12.75">
      <c r="A25" s="7">
        <v>21</v>
      </c>
      <c r="B25" s="2" t="s">
        <v>141</v>
      </c>
      <c r="C25" s="2">
        <v>2002</v>
      </c>
      <c r="D25" s="1" t="s">
        <v>41</v>
      </c>
      <c r="E25" s="6">
        <v>0</v>
      </c>
      <c r="F25" s="6">
        <v>0</v>
      </c>
      <c r="G25" s="6">
        <v>36</v>
      </c>
      <c r="H25" s="6">
        <v>36</v>
      </c>
      <c r="I25" s="6">
        <v>0</v>
      </c>
      <c r="J25" s="6">
        <v>30</v>
      </c>
      <c r="K25" s="6">
        <v>0</v>
      </c>
      <c r="L25" s="6">
        <v>0</v>
      </c>
      <c r="M25" s="6">
        <v>37</v>
      </c>
      <c r="N25" s="6">
        <v>32</v>
      </c>
      <c r="O25" s="7">
        <f>SUM(E25:N25)</f>
        <v>171</v>
      </c>
      <c r="P25" s="19">
        <f>(SUM(E25:N25)-SMALL(E25:N25,1)-SMALL(E25:N25,2)-SMALL(E25:N25,3))</f>
        <v>171</v>
      </c>
    </row>
    <row r="26" spans="1:16" ht="12.75">
      <c r="A26" s="7">
        <v>22</v>
      </c>
      <c r="B26" s="8" t="s">
        <v>154</v>
      </c>
      <c r="C26" s="9"/>
      <c r="D26" s="8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34</v>
      </c>
      <c r="J26" s="6">
        <v>36</v>
      </c>
      <c r="K26" s="6">
        <v>46</v>
      </c>
      <c r="L26" s="6">
        <v>39</v>
      </c>
      <c r="M26" s="6">
        <v>0</v>
      </c>
      <c r="N26" s="6">
        <v>0</v>
      </c>
      <c r="O26" s="7">
        <f>SUM(E26:N26)</f>
        <v>155</v>
      </c>
      <c r="P26" s="19">
        <f>(SUM(E26:N26)-SMALL(E26:N26,1)-SMALL(E26:N26,2)-SMALL(E26:N26,3))</f>
        <v>155</v>
      </c>
    </row>
    <row r="27" spans="1:16" ht="12.75">
      <c r="A27" s="7">
        <v>23</v>
      </c>
      <c r="B27" s="12" t="s">
        <v>87</v>
      </c>
      <c r="C27" s="13"/>
      <c r="D27" s="12" t="s">
        <v>41</v>
      </c>
      <c r="E27" s="6">
        <v>35</v>
      </c>
      <c r="F27" s="6">
        <v>34</v>
      </c>
      <c r="G27" s="6">
        <v>0</v>
      </c>
      <c r="H27" s="6">
        <v>0</v>
      </c>
      <c r="I27" s="6">
        <v>39</v>
      </c>
      <c r="J27" s="6">
        <v>35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143</v>
      </c>
      <c r="P27" s="19">
        <f>(SUM(E27:N27)-SMALL(E27:N27,1)-SMALL(E27:N27,2)-SMALL(E27:N27,3))</f>
        <v>143</v>
      </c>
    </row>
    <row r="28" spans="1:16" ht="12.75">
      <c r="A28" s="7">
        <v>24</v>
      </c>
      <c r="B28" s="2" t="s">
        <v>147</v>
      </c>
      <c r="C28" s="2">
        <v>2002</v>
      </c>
      <c r="D28" s="1" t="s">
        <v>41</v>
      </c>
      <c r="E28" s="6">
        <v>0</v>
      </c>
      <c r="F28" s="6">
        <v>0</v>
      </c>
      <c r="G28" s="6">
        <v>0</v>
      </c>
      <c r="H28" s="6">
        <v>37</v>
      </c>
      <c r="I28" s="6">
        <v>36</v>
      </c>
      <c r="J28" s="6">
        <v>33</v>
      </c>
      <c r="K28" s="6">
        <v>0</v>
      </c>
      <c r="L28" s="6">
        <v>0</v>
      </c>
      <c r="M28" s="6">
        <v>0</v>
      </c>
      <c r="N28" s="6">
        <v>34</v>
      </c>
      <c r="O28" s="7">
        <f>SUM(E28:N28)</f>
        <v>140</v>
      </c>
      <c r="P28" s="19">
        <f>(SUM(E28:N28)-SMALL(E28:N28,1)-SMALL(E28:N28,2)-SMALL(E28:N28,3))</f>
        <v>140</v>
      </c>
    </row>
    <row r="29" spans="1:16" ht="12.75">
      <c r="A29" s="7">
        <v>25</v>
      </c>
      <c r="B29" s="12" t="s">
        <v>164</v>
      </c>
      <c r="C29" s="13"/>
      <c r="D29" s="12" t="s">
        <v>56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29</v>
      </c>
      <c r="L29" s="6">
        <v>0</v>
      </c>
      <c r="M29" s="6">
        <v>40</v>
      </c>
      <c r="N29" s="6">
        <v>38</v>
      </c>
      <c r="O29" s="7">
        <f>SUM(E29:N29)</f>
        <v>107</v>
      </c>
      <c r="P29" s="19">
        <f>(SUM(E29:N29)-SMALL(E29:N29,1)-SMALL(E29:N29,2)-SMALL(E29:N29,3))</f>
        <v>107</v>
      </c>
    </row>
    <row r="30" spans="1:16" ht="12.75">
      <c r="A30" s="7">
        <v>26</v>
      </c>
      <c r="B30" s="12" t="s">
        <v>155</v>
      </c>
      <c r="C30" s="13"/>
      <c r="D30" s="12" t="s">
        <v>35</v>
      </c>
      <c r="E30" s="6">
        <v>0</v>
      </c>
      <c r="F30" s="6">
        <v>0</v>
      </c>
      <c r="G30" s="6">
        <v>0</v>
      </c>
      <c r="H30" s="6">
        <v>0</v>
      </c>
      <c r="I30" s="6">
        <v>31</v>
      </c>
      <c r="J30" s="6">
        <v>31</v>
      </c>
      <c r="K30" s="6">
        <v>32</v>
      </c>
      <c r="L30" s="6">
        <v>0</v>
      </c>
      <c r="M30" s="6">
        <v>0</v>
      </c>
      <c r="N30" s="6">
        <v>0</v>
      </c>
      <c r="O30" s="7">
        <f>SUM(E30:N30)</f>
        <v>94</v>
      </c>
      <c r="P30" s="19">
        <f>(SUM(E30:N30)-SMALL(E30:N30,1)-SMALL(E30:N30,2)-SMALL(E30:N30,3))</f>
        <v>94</v>
      </c>
    </row>
    <row r="31" spans="1:16" ht="12.75">
      <c r="A31" s="7">
        <v>27</v>
      </c>
      <c r="B31" s="2" t="s">
        <v>159</v>
      </c>
      <c r="C31" s="2"/>
      <c r="D31" s="1" t="s">
        <v>35</v>
      </c>
      <c r="E31" s="6">
        <v>0</v>
      </c>
      <c r="F31" s="6">
        <v>0</v>
      </c>
      <c r="G31" s="6">
        <v>0</v>
      </c>
      <c r="H31" s="6">
        <v>0</v>
      </c>
      <c r="I31" s="6">
        <v>38</v>
      </c>
      <c r="J31" s="6">
        <v>37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75</v>
      </c>
      <c r="P31" s="19">
        <f>(SUM(E31:N31)-SMALL(E31:N31,1)-SMALL(E31:N31,2)-SMALL(E31:N31,3))</f>
        <v>75</v>
      </c>
    </row>
    <row r="32" spans="1:16" ht="12.75">
      <c r="A32" s="7">
        <v>28</v>
      </c>
      <c r="B32" s="12" t="s">
        <v>172</v>
      </c>
      <c r="C32" s="13"/>
      <c r="D32" s="12" t="s">
        <v>71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36</v>
      </c>
      <c r="N32" s="6">
        <v>31</v>
      </c>
      <c r="O32" s="7">
        <f>SUM(E32:N32)</f>
        <v>67</v>
      </c>
      <c r="P32" s="19">
        <f>(SUM(E32:N32)-SMALL(E32:N32,1)-SMALL(E32:N32,2)-SMALL(E32:N32,3))</f>
        <v>67</v>
      </c>
    </row>
    <row r="33" spans="1:16" ht="12.75">
      <c r="A33" s="7">
        <v>29</v>
      </c>
      <c r="B33" s="12" t="s">
        <v>162</v>
      </c>
      <c r="C33" s="13"/>
      <c r="D33" s="12" t="s">
        <v>35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34</v>
      </c>
      <c r="L33" s="6">
        <v>31</v>
      </c>
      <c r="M33" s="6">
        <v>0</v>
      </c>
      <c r="N33" s="6">
        <v>0</v>
      </c>
      <c r="O33" s="7">
        <f>SUM(E33:N33)</f>
        <v>65</v>
      </c>
      <c r="P33" s="19">
        <f>(SUM(E33:N33)-SMALL(E33:N33,1)-SMALL(E33:N33,2)-SMALL(E33:N33,3))</f>
        <v>65</v>
      </c>
    </row>
    <row r="34" spans="1:16" ht="12.75">
      <c r="A34" s="7">
        <v>30</v>
      </c>
      <c r="B34" s="12" t="s">
        <v>163</v>
      </c>
      <c r="C34" s="13"/>
      <c r="D34" s="12" t="s">
        <v>35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30</v>
      </c>
      <c r="L34" s="6">
        <v>0</v>
      </c>
      <c r="M34" s="6">
        <v>0</v>
      </c>
      <c r="N34" s="6">
        <v>0</v>
      </c>
      <c r="O34" s="7">
        <f>SUM(E34:N34)</f>
        <v>30</v>
      </c>
      <c r="P34" s="19">
        <f>(SUM(E34:N34)-SMALL(E34:N34,1)-SMALL(E34:N34,2)-SMALL(E34:N34,3))</f>
        <v>30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10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88</v>
      </c>
      <c r="C5" s="13">
        <v>2000</v>
      </c>
      <c r="D5" s="12" t="s">
        <v>41</v>
      </c>
      <c r="E5" s="6">
        <v>100</v>
      </c>
      <c r="F5" s="6">
        <v>100</v>
      </c>
      <c r="G5" s="6">
        <v>100</v>
      </c>
      <c r="H5" s="6">
        <v>80</v>
      </c>
      <c r="I5" s="6">
        <v>100</v>
      </c>
      <c r="J5" s="6">
        <v>100</v>
      </c>
      <c r="K5" s="6">
        <v>60</v>
      </c>
      <c r="L5" s="6">
        <v>80</v>
      </c>
      <c r="M5" s="6">
        <v>60</v>
      </c>
      <c r="N5" s="6">
        <v>60</v>
      </c>
      <c r="O5" s="7">
        <f>SUM(E5:N5)</f>
        <v>840</v>
      </c>
      <c r="P5" s="19">
        <f>(SUM(E5:N5)-SMALL(E5:N5,1)-SMALL(E5:N5,2)-SMALL(E5:N5,3))</f>
        <v>660</v>
      </c>
    </row>
    <row r="6" spans="1:16" ht="12.75" customHeight="1">
      <c r="A6" s="7">
        <v>2</v>
      </c>
      <c r="B6" s="12" t="s">
        <v>92</v>
      </c>
      <c r="C6" s="13">
        <v>1999</v>
      </c>
      <c r="D6" s="12" t="s">
        <v>63</v>
      </c>
      <c r="E6" s="6">
        <v>60</v>
      </c>
      <c r="F6" s="6">
        <v>70</v>
      </c>
      <c r="G6" s="6">
        <v>80</v>
      </c>
      <c r="H6" s="6">
        <v>37</v>
      </c>
      <c r="I6" s="6">
        <v>80</v>
      </c>
      <c r="J6" s="6">
        <v>80</v>
      </c>
      <c r="K6" s="6">
        <v>0</v>
      </c>
      <c r="L6" s="6">
        <v>44</v>
      </c>
      <c r="M6" s="6">
        <v>100</v>
      </c>
      <c r="N6" s="6">
        <v>100</v>
      </c>
      <c r="O6" s="7">
        <f>SUM(E6:N6)</f>
        <v>651</v>
      </c>
      <c r="P6" s="19">
        <f>(SUM(E6:N6)-SMALL(E6:N6,1)-SMALL(E6:N6,2)-SMALL(E6:N6,3))</f>
        <v>570</v>
      </c>
    </row>
    <row r="7" spans="1:16" ht="12.75" customHeight="1">
      <c r="A7" s="7">
        <v>3</v>
      </c>
      <c r="B7" s="4" t="s">
        <v>89</v>
      </c>
      <c r="C7" s="4">
        <v>2000</v>
      </c>
      <c r="D7" s="5" t="s">
        <v>56</v>
      </c>
      <c r="E7" s="6">
        <v>70</v>
      </c>
      <c r="F7" s="6">
        <v>60</v>
      </c>
      <c r="G7" s="6">
        <v>55</v>
      </c>
      <c r="H7" s="6">
        <v>100</v>
      </c>
      <c r="I7" s="6">
        <v>55</v>
      </c>
      <c r="J7" s="6">
        <v>70</v>
      </c>
      <c r="K7" s="6">
        <v>70</v>
      </c>
      <c r="L7" s="6">
        <v>0</v>
      </c>
      <c r="M7" s="6">
        <v>80</v>
      </c>
      <c r="N7" s="6">
        <v>80</v>
      </c>
      <c r="O7" s="7">
        <f>SUM(E7:N7)</f>
        <v>640</v>
      </c>
      <c r="P7" s="19">
        <f>(SUM(E7:N7)-SMALL(E7:N7,1)-SMALL(E7:N7,2)-SMALL(E7:N7,3))</f>
        <v>530</v>
      </c>
    </row>
    <row r="8" spans="1:16" ht="12.75" customHeight="1">
      <c r="A8" s="7">
        <v>4</v>
      </c>
      <c r="B8" s="8" t="s">
        <v>90</v>
      </c>
      <c r="C8" s="9">
        <v>2000</v>
      </c>
      <c r="D8" s="8" t="s">
        <v>37</v>
      </c>
      <c r="E8" s="6">
        <v>80</v>
      </c>
      <c r="F8" s="6">
        <v>55</v>
      </c>
      <c r="G8" s="6">
        <v>70</v>
      </c>
      <c r="H8" s="6">
        <v>70</v>
      </c>
      <c r="I8" s="6">
        <v>60</v>
      </c>
      <c r="J8" s="6">
        <v>60</v>
      </c>
      <c r="K8" s="6">
        <v>100</v>
      </c>
      <c r="L8" s="6">
        <v>0</v>
      </c>
      <c r="M8" s="6">
        <v>55</v>
      </c>
      <c r="N8" s="6">
        <v>55</v>
      </c>
      <c r="O8" s="7">
        <f>SUM(E8:N8)</f>
        <v>605</v>
      </c>
      <c r="P8" s="19">
        <f>(SUM(E8:N8)-SMALL(E8:N8,1)-SMALL(E8:N8,2)-SMALL(E8:N8,3))</f>
        <v>495</v>
      </c>
    </row>
    <row r="9" spans="1:16" ht="12.75" customHeight="1">
      <c r="A9" s="7">
        <v>5</v>
      </c>
      <c r="B9" s="12" t="s">
        <v>91</v>
      </c>
      <c r="C9" s="13">
        <v>2000</v>
      </c>
      <c r="D9" s="12" t="s">
        <v>35</v>
      </c>
      <c r="E9" s="6">
        <v>50</v>
      </c>
      <c r="F9" s="6">
        <v>80</v>
      </c>
      <c r="G9" s="6">
        <v>50</v>
      </c>
      <c r="H9" s="6">
        <v>0</v>
      </c>
      <c r="I9" s="6">
        <v>48</v>
      </c>
      <c r="J9" s="6">
        <v>48</v>
      </c>
      <c r="K9" s="6">
        <v>100</v>
      </c>
      <c r="L9" s="6">
        <v>0</v>
      </c>
      <c r="M9" s="6">
        <v>70</v>
      </c>
      <c r="N9" s="6">
        <v>70</v>
      </c>
      <c r="O9" s="7">
        <f>SUM(E9:N9)</f>
        <v>516</v>
      </c>
      <c r="P9" s="19">
        <f>(SUM(E9:N9)-SMALL(E9:N9,1)-SMALL(E9:N9,2)-SMALL(E9:N9,3))</f>
        <v>468</v>
      </c>
    </row>
    <row r="10" spans="1:16" ht="12.75" customHeight="1">
      <c r="A10" s="7">
        <v>6</v>
      </c>
      <c r="B10" s="12" t="s">
        <v>94</v>
      </c>
      <c r="C10" s="13">
        <v>2000</v>
      </c>
      <c r="D10" s="12" t="s">
        <v>35</v>
      </c>
      <c r="E10" s="6">
        <v>48</v>
      </c>
      <c r="F10" s="6">
        <v>50</v>
      </c>
      <c r="G10" s="6">
        <v>46</v>
      </c>
      <c r="H10" s="6">
        <v>48</v>
      </c>
      <c r="I10" s="6">
        <v>44</v>
      </c>
      <c r="J10" s="6">
        <v>46</v>
      </c>
      <c r="K10" s="6">
        <v>80</v>
      </c>
      <c r="L10" s="6">
        <v>70</v>
      </c>
      <c r="M10" s="6">
        <v>48</v>
      </c>
      <c r="N10" s="6">
        <v>50</v>
      </c>
      <c r="O10" s="7">
        <f>SUM(E10:N10)</f>
        <v>530</v>
      </c>
      <c r="P10" s="19">
        <f>(SUM(E10:N10)-SMALL(E10:N10,1)-SMALL(E10:N10,2)-SMALL(E10:N10,3))</f>
        <v>394</v>
      </c>
    </row>
    <row r="11" spans="1:16" ht="12.75" customHeight="1">
      <c r="A11" s="7">
        <v>7</v>
      </c>
      <c r="B11" s="12" t="s">
        <v>133</v>
      </c>
      <c r="C11" s="13">
        <v>1999</v>
      </c>
      <c r="D11" s="12" t="s">
        <v>41</v>
      </c>
      <c r="E11" s="6">
        <v>33</v>
      </c>
      <c r="F11" s="6">
        <v>44</v>
      </c>
      <c r="G11" s="6">
        <v>50</v>
      </c>
      <c r="H11" s="6">
        <v>55</v>
      </c>
      <c r="I11" s="6">
        <v>70</v>
      </c>
      <c r="J11" s="6">
        <v>55</v>
      </c>
      <c r="K11" s="6">
        <v>0</v>
      </c>
      <c r="L11" s="6">
        <v>0</v>
      </c>
      <c r="M11" s="6">
        <v>50</v>
      </c>
      <c r="N11" s="6">
        <v>0</v>
      </c>
      <c r="O11" s="7">
        <f>SUM(E11:N11)</f>
        <v>357</v>
      </c>
      <c r="P11" s="19">
        <f>(SUM(E11:N11)-SMALL(E11:N11,1)-SMALL(E11:N11,2)-SMALL(E11:N11,3))</f>
        <v>357</v>
      </c>
    </row>
    <row r="12" spans="1:16" ht="12.75" customHeight="1">
      <c r="A12" s="7">
        <v>8</v>
      </c>
      <c r="B12" s="12" t="s">
        <v>93</v>
      </c>
      <c r="C12" s="13">
        <v>2000</v>
      </c>
      <c r="D12" s="12" t="s">
        <v>41</v>
      </c>
      <c r="E12" s="6">
        <v>55</v>
      </c>
      <c r="F12" s="6">
        <v>48</v>
      </c>
      <c r="G12" s="6">
        <v>48</v>
      </c>
      <c r="H12" s="6">
        <v>46</v>
      </c>
      <c r="I12" s="6">
        <v>50</v>
      </c>
      <c r="J12" s="6">
        <v>44</v>
      </c>
      <c r="K12" s="6">
        <v>50</v>
      </c>
      <c r="L12" s="6">
        <v>55</v>
      </c>
      <c r="M12" s="6">
        <v>44</v>
      </c>
      <c r="N12" s="6">
        <v>46</v>
      </c>
      <c r="O12" s="7">
        <f>SUM(E12:N12)</f>
        <v>486</v>
      </c>
      <c r="P12" s="19">
        <f>(SUM(E12:N12)-SMALL(E12:N12,1)-SMALL(E12:N12,2)-SMALL(E12:N12,3))</f>
        <v>352</v>
      </c>
    </row>
    <row r="13" spans="1:16" ht="12.75" customHeight="1">
      <c r="A13" s="7">
        <v>9</v>
      </c>
      <c r="B13" s="12" t="s">
        <v>96</v>
      </c>
      <c r="C13" s="13">
        <v>2000</v>
      </c>
      <c r="D13" s="12" t="s">
        <v>47</v>
      </c>
      <c r="E13" s="6">
        <v>46</v>
      </c>
      <c r="F13" s="6">
        <v>40</v>
      </c>
      <c r="G13" s="6">
        <v>44</v>
      </c>
      <c r="H13" s="6">
        <v>44</v>
      </c>
      <c r="I13" s="6">
        <v>46</v>
      </c>
      <c r="J13" s="6">
        <v>50</v>
      </c>
      <c r="K13" s="6">
        <v>0</v>
      </c>
      <c r="L13" s="6">
        <v>60</v>
      </c>
      <c r="M13" s="6">
        <v>46</v>
      </c>
      <c r="N13" s="6">
        <v>48</v>
      </c>
      <c r="O13" s="7">
        <f>SUM(E13:N13)</f>
        <v>424</v>
      </c>
      <c r="P13" s="19">
        <f>(SUM(E13:N13)-SMALL(E13:N13,1)-SMALL(E13:N13,2)-SMALL(E13:N13,3))</f>
        <v>340</v>
      </c>
    </row>
    <row r="14" spans="1:16" ht="12.75" customHeight="1">
      <c r="A14" s="7">
        <v>10</v>
      </c>
      <c r="B14" s="2" t="s">
        <v>99</v>
      </c>
      <c r="C14" s="2">
        <v>2000</v>
      </c>
      <c r="D14" s="2" t="s">
        <v>35</v>
      </c>
      <c r="E14" s="6">
        <v>38</v>
      </c>
      <c r="F14" s="6">
        <v>38</v>
      </c>
      <c r="G14" s="6">
        <v>60</v>
      </c>
      <c r="H14" s="6">
        <v>60</v>
      </c>
      <c r="I14" s="6">
        <v>42</v>
      </c>
      <c r="J14" s="6">
        <v>40</v>
      </c>
      <c r="K14" s="6">
        <v>0</v>
      </c>
      <c r="L14" s="6">
        <v>0</v>
      </c>
      <c r="M14" s="6">
        <v>46</v>
      </c>
      <c r="N14" s="6">
        <v>38</v>
      </c>
      <c r="O14" s="7">
        <f>SUM(E14:N14)</f>
        <v>362</v>
      </c>
      <c r="P14" s="19">
        <f>(SUM(E14:N14)-SMALL(E14:N14,1)-SMALL(E14:N14,2)-SMALL(E14:N14,3))</f>
        <v>324</v>
      </c>
    </row>
    <row r="15" spans="1:16" ht="12.75" customHeight="1">
      <c r="A15" s="7">
        <v>11</v>
      </c>
      <c r="B15" s="4" t="s">
        <v>97</v>
      </c>
      <c r="C15" s="4">
        <v>1999</v>
      </c>
      <c r="D15" s="5" t="s">
        <v>35</v>
      </c>
      <c r="E15" s="6">
        <v>42</v>
      </c>
      <c r="F15" s="6">
        <v>39</v>
      </c>
      <c r="G15" s="6">
        <v>0</v>
      </c>
      <c r="H15" s="6">
        <v>42</v>
      </c>
      <c r="I15" s="6">
        <v>40</v>
      </c>
      <c r="J15" s="6">
        <v>42</v>
      </c>
      <c r="K15" s="6">
        <v>55</v>
      </c>
      <c r="L15" s="6">
        <v>50</v>
      </c>
      <c r="M15" s="6">
        <v>42</v>
      </c>
      <c r="N15" s="6">
        <v>44</v>
      </c>
      <c r="O15" s="7">
        <f>SUM(E15:N15)</f>
        <v>396</v>
      </c>
      <c r="P15" s="19">
        <f>(SUM(E15:N15)-SMALL(E15:N15,1)-SMALL(E15:N15,2)-SMALL(E15:N15,3))</f>
        <v>317</v>
      </c>
    </row>
    <row r="16" spans="1:16" ht="12.75" customHeight="1">
      <c r="A16" s="7">
        <v>12</v>
      </c>
      <c r="B16" s="2" t="s">
        <v>95</v>
      </c>
      <c r="C16" s="2">
        <v>2000</v>
      </c>
      <c r="D16" s="12" t="s">
        <v>35</v>
      </c>
      <c r="E16" s="6">
        <v>44</v>
      </c>
      <c r="F16" s="6">
        <v>46</v>
      </c>
      <c r="G16" s="6">
        <v>0</v>
      </c>
      <c r="H16" s="6">
        <v>0</v>
      </c>
      <c r="I16" s="6">
        <v>39</v>
      </c>
      <c r="J16" s="6">
        <v>36</v>
      </c>
      <c r="K16" s="6">
        <v>46</v>
      </c>
      <c r="L16" s="6">
        <v>42</v>
      </c>
      <c r="M16" s="6">
        <v>39</v>
      </c>
      <c r="N16" s="6">
        <v>42</v>
      </c>
      <c r="O16" s="7">
        <f>SUM(E16:N16)</f>
        <v>334</v>
      </c>
      <c r="P16" s="19">
        <f>(SUM(E16:N16)-SMALL(E16:N16,1)-SMALL(E16:N16,2)-SMALL(E16:N16,3))</f>
        <v>298</v>
      </c>
    </row>
    <row r="17" spans="1:16" ht="12.75" customHeight="1">
      <c r="A17" s="7">
        <v>13</v>
      </c>
      <c r="B17" s="8" t="s">
        <v>98</v>
      </c>
      <c r="C17" s="9">
        <v>2000</v>
      </c>
      <c r="D17" s="8" t="s">
        <v>41</v>
      </c>
      <c r="E17" s="6">
        <v>40</v>
      </c>
      <c r="F17" s="6">
        <v>42</v>
      </c>
      <c r="G17" s="6">
        <v>42</v>
      </c>
      <c r="H17" s="6">
        <v>40</v>
      </c>
      <c r="I17" s="6">
        <v>38</v>
      </c>
      <c r="J17" s="6">
        <v>39</v>
      </c>
      <c r="K17" s="6">
        <v>0</v>
      </c>
      <c r="L17" s="6">
        <v>46</v>
      </c>
      <c r="M17" s="6">
        <v>40</v>
      </c>
      <c r="N17" s="6">
        <v>40</v>
      </c>
      <c r="O17" s="7">
        <f>SUM(E17:N17)</f>
        <v>367</v>
      </c>
      <c r="P17" s="19">
        <f>(SUM(E17:N17)-SMALL(E17:N17,1)-SMALL(E17:N17,2)-SMALL(E17:N17,3))</f>
        <v>290</v>
      </c>
    </row>
    <row r="18" spans="1:18" ht="12.75" customHeight="1">
      <c r="A18" s="7">
        <v>14</v>
      </c>
      <c r="B18" s="2" t="s">
        <v>142</v>
      </c>
      <c r="C18" s="2">
        <v>1999</v>
      </c>
      <c r="D18" s="1" t="s">
        <v>47</v>
      </c>
      <c r="E18" s="6">
        <v>0</v>
      </c>
      <c r="F18" s="6">
        <v>0</v>
      </c>
      <c r="G18" s="6">
        <v>40</v>
      </c>
      <c r="H18" s="6">
        <v>39</v>
      </c>
      <c r="I18" s="6">
        <v>32</v>
      </c>
      <c r="J18" s="6">
        <v>32</v>
      </c>
      <c r="K18" s="6">
        <v>0</v>
      </c>
      <c r="L18" s="6">
        <v>0</v>
      </c>
      <c r="M18" s="6">
        <v>37</v>
      </c>
      <c r="N18" s="6">
        <v>37</v>
      </c>
      <c r="O18" s="7">
        <f>SUM(E18:N18)</f>
        <v>217</v>
      </c>
      <c r="P18" s="19">
        <f>(SUM(E18:N18)-SMALL(E18:N18,1)-SMALL(E18:N18,2)-SMALL(E18:N18,3))</f>
        <v>217</v>
      </c>
      <c r="R18" s="3"/>
    </row>
    <row r="19" spans="1:16" ht="11.25" customHeight="1">
      <c r="A19" s="7">
        <v>15</v>
      </c>
      <c r="B19" s="2" t="s">
        <v>143</v>
      </c>
      <c r="C19" s="2">
        <v>1999</v>
      </c>
      <c r="D19" s="14" t="s">
        <v>41</v>
      </c>
      <c r="E19" s="6">
        <v>0</v>
      </c>
      <c r="F19" s="6">
        <v>0</v>
      </c>
      <c r="G19" s="6">
        <v>39</v>
      </c>
      <c r="H19" s="6">
        <v>38</v>
      </c>
      <c r="I19" s="6">
        <v>31</v>
      </c>
      <c r="J19" s="6">
        <v>31</v>
      </c>
      <c r="K19" s="6">
        <v>0</v>
      </c>
      <c r="L19" s="6">
        <v>0</v>
      </c>
      <c r="M19" s="6">
        <v>35</v>
      </c>
      <c r="N19" s="6">
        <v>35</v>
      </c>
      <c r="O19" s="7">
        <f>SUM(E19:N19)</f>
        <v>209</v>
      </c>
      <c r="P19" s="19">
        <f>(SUM(E19:N19)-SMALL(E19:N19,1)-SMALL(E19:N19,2)-SMALL(E19:N19,3))</f>
        <v>209</v>
      </c>
    </row>
    <row r="20" spans="1:16" ht="12.75">
      <c r="A20" s="7">
        <v>16</v>
      </c>
      <c r="B20" s="8" t="s">
        <v>100</v>
      </c>
      <c r="C20" s="9">
        <v>2000</v>
      </c>
      <c r="D20" s="8" t="s">
        <v>101</v>
      </c>
      <c r="E20" s="6">
        <v>39</v>
      </c>
      <c r="F20" s="6">
        <v>36</v>
      </c>
      <c r="G20" s="6">
        <v>0</v>
      </c>
      <c r="H20" s="6">
        <v>0</v>
      </c>
      <c r="I20" s="6">
        <v>37</v>
      </c>
      <c r="J20" s="6">
        <v>33</v>
      </c>
      <c r="K20" s="6">
        <v>0</v>
      </c>
      <c r="L20" s="6">
        <v>39</v>
      </c>
      <c r="M20" s="6">
        <v>0</v>
      </c>
      <c r="N20" s="6">
        <v>0</v>
      </c>
      <c r="O20" s="7">
        <f>SUM(E20:N20)</f>
        <v>184</v>
      </c>
      <c r="P20" s="19">
        <f>(SUM(E20:N20)-SMALL(E20:N20,1)-SMALL(E20:N20,2)-SMALL(E20:N20,3))</f>
        <v>184</v>
      </c>
    </row>
    <row r="21" spans="1:16" ht="12.75">
      <c r="A21" s="7">
        <v>17</v>
      </c>
      <c r="B21" s="10" t="s">
        <v>102</v>
      </c>
      <c r="C21" s="10">
        <v>1999</v>
      </c>
      <c r="D21" s="11" t="s">
        <v>63</v>
      </c>
      <c r="E21" s="6">
        <v>37</v>
      </c>
      <c r="F21" s="6">
        <v>37</v>
      </c>
      <c r="G21" s="6">
        <v>0</v>
      </c>
      <c r="H21" s="6">
        <v>0</v>
      </c>
      <c r="I21" s="6">
        <v>0</v>
      </c>
      <c r="J21" s="6">
        <v>0</v>
      </c>
      <c r="K21" s="6">
        <v>48</v>
      </c>
      <c r="L21" s="6">
        <v>48</v>
      </c>
      <c r="M21" s="6">
        <v>0</v>
      </c>
      <c r="N21" s="6">
        <v>0</v>
      </c>
      <c r="O21" s="7">
        <f>SUM(E21:N21)</f>
        <v>170</v>
      </c>
      <c r="P21" s="19">
        <f>(SUM(E21:N21)-SMALL(E21:N21,1)-SMALL(E21:N21,2)-SMALL(E21:N21,3))</f>
        <v>170</v>
      </c>
    </row>
    <row r="22" spans="1:16" ht="12.75">
      <c r="A22" s="7">
        <v>18</v>
      </c>
      <c r="B22" s="12" t="s">
        <v>103</v>
      </c>
      <c r="C22" s="13">
        <v>2000</v>
      </c>
      <c r="D22" s="12" t="s">
        <v>101</v>
      </c>
      <c r="E22" s="6">
        <v>37</v>
      </c>
      <c r="F22" s="6">
        <v>35</v>
      </c>
      <c r="G22" s="6">
        <v>0</v>
      </c>
      <c r="H22" s="6">
        <v>0</v>
      </c>
      <c r="I22" s="6">
        <v>34</v>
      </c>
      <c r="J22" s="6">
        <v>34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140</v>
      </c>
      <c r="P22" s="19">
        <f>(SUM(E22:N22)-SMALL(E22:N22,1)-SMALL(E22:N22,2)-SMALL(E22:N22,3))</f>
        <v>140</v>
      </c>
    </row>
    <row r="23" spans="1:16" ht="12.75">
      <c r="A23" s="7">
        <v>18</v>
      </c>
      <c r="B23" s="4" t="s">
        <v>104</v>
      </c>
      <c r="C23" s="4">
        <v>1999</v>
      </c>
      <c r="D23" s="5" t="s">
        <v>101</v>
      </c>
      <c r="E23" s="6">
        <v>34</v>
      </c>
      <c r="F23" s="6">
        <v>34</v>
      </c>
      <c r="G23" s="6">
        <v>0</v>
      </c>
      <c r="H23" s="6">
        <v>0</v>
      </c>
      <c r="I23" s="6">
        <v>35</v>
      </c>
      <c r="J23" s="6">
        <v>37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140</v>
      </c>
      <c r="P23" s="19">
        <f>(SUM(E23:N23)-SMALL(E23:N23,1)-SMALL(E23:N23,2)-SMALL(E23:N23,3))</f>
        <v>140</v>
      </c>
    </row>
    <row r="24" spans="1:16" ht="12.75">
      <c r="A24" s="7">
        <v>20</v>
      </c>
      <c r="B24" s="12" t="s">
        <v>132</v>
      </c>
      <c r="C24" s="13"/>
      <c r="E24" s="6">
        <v>35</v>
      </c>
      <c r="F24" s="6">
        <v>33</v>
      </c>
      <c r="G24" s="6">
        <v>0</v>
      </c>
      <c r="H24" s="6">
        <v>0</v>
      </c>
      <c r="I24" s="6">
        <v>33</v>
      </c>
      <c r="J24" s="6">
        <v>38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139</v>
      </c>
      <c r="P24" s="19">
        <f>(SUM(E24:N24)-SMALL(E24:N24,1)-SMALL(E24:N24,2)-SMALL(E24:N24,3))</f>
        <v>139</v>
      </c>
    </row>
    <row r="25" spans="1:16" ht="12.75">
      <c r="A25" s="7">
        <v>21</v>
      </c>
      <c r="B25" s="2" t="s">
        <v>165</v>
      </c>
      <c r="C25" s="2"/>
      <c r="D25" s="1" t="s">
        <v>41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44</v>
      </c>
      <c r="L25" s="6">
        <v>0</v>
      </c>
      <c r="M25" s="6">
        <v>38</v>
      </c>
      <c r="N25" s="6">
        <v>39</v>
      </c>
      <c r="O25" s="7">
        <f>SUM(E25:N25)</f>
        <v>121</v>
      </c>
      <c r="P25" s="19">
        <f>(SUM(E25:N25)-SMALL(E25:N25,1)-SMALL(E25:N25,2)-SMALL(E25:N25,3))</f>
        <v>121</v>
      </c>
    </row>
    <row r="26" spans="1:16" ht="12.75">
      <c r="A26" s="7">
        <v>22</v>
      </c>
      <c r="B26" s="12" t="s">
        <v>156</v>
      </c>
      <c r="C26" s="13">
        <v>2000</v>
      </c>
      <c r="D26" s="12" t="s">
        <v>37</v>
      </c>
      <c r="E26" s="6">
        <v>0</v>
      </c>
      <c r="F26" s="6">
        <v>0</v>
      </c>
      <c r="G26" s="6">
        <v>0</v>
      </c>
      <c r="H26" s="6">
        <v>0</v>
      </c>
      <c r="I26" s="6">
        <v>36</v>
      </c>
      <c r="J26" s="6">
        <v>35</v>
      </c>
      <c r="K26" s="6">
        <v>0</v>
      </c>
      <c r="L26" s="6">
        <v>40</v>
      </c>
      <c r="M26" s="6">
        <v>0</v>
      </c>
      <c r="N26" s="6">
        <v>0</v>
      </c>
      <c r="O26" s="7">
        <f>SUM(E26:N26)</f>
        <v>111</v>
      </c>
      <c r="P26" s="19">
        <f>(SUM(E26:N26)-SMALL(E26:N26,1)-SMALL(E26:N26,2)-SMALL(E26:N26,3))</f>
        <v>111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12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105</v>
      </c>
      <c r="C5" s="13">
        <v>1999</v>
      </c>
      <c r="D5" s="12" t="s">
        <v>37</v>
      </c>
      <c r="E5" s="6">
        <v>100</v>
      </c>
      <c r="F5" s="6">
        <v>100</v>
      </c>
      <c r="G5" s="6">
        <v>100</v>
      </c>
      <c r="H5" s="6">
        <v>100</v>
      </c>
      <c r="I5" s="6">
        <v>80</v>
      </c>
      <c r="J5" s="6">
        <v>100</v>
      </c>
      <c r="K5" s="6">
        <v>100</v>
      </c>
      <c r="L5" s="6">
        <v>100</v>
      </c>
      <c r="M5" s="6">
        <v>0</v>
      </c>
      <c r="N5" s="6">
        <v>0</v>
      </c>
      <c r="O5" s="7">
        <f>SUM(E5:N5)</f>
        <v>780</v>
      </c>
      <c r="P5" s="19">
        <f>(SUM(E5:N5)-SMALL(E5:N5,1)-SMALL(E5:N5,2)-SMALL(E5:N5,3))</f>
        <v>700</v>
      </c>
    </row>
    <row r="6" spans="1:16" ht="12.75" customHeight="1">
      <c r="A6" s="7">
        <v>2</v>
      </c>
      <c r="B6" s="4" t="s">
        <v>106</v>
      </c>
      <c r="C6" s="4">
        <v>1999</v>
      </c>
      <c r="D6" s="5" t="s">
        <v>37</v>
      </c>
      <c r="E6" s="6">
        <v>80</v>
      </c>
      <c r="F6" s="6">
        <v>80</v>
      </c>
      <c r="G6" s="6">
        <v>80</v>
      </c>
      <c r="H6" s="6">
        <v>80</v>
      </c>
      <c r="I6" s="6">
        <v>100</v>
      </c>
      <c r="J6" s="6">
        <v>80</v>
      </c>
      <c r="K6" s="6">
        <v>70</v>
      </c>
      <c r="L6" s="6">
        <v>60</v>
      </c>
      <c r="M6" s="6">
        <v>100</v>
      </c>
      <c r="N6" s="6">
        <v>100</v>
      </c>
      <c r="O6" s="7">
        <f>SUM(E6:N6)</f>
        <v>830</v>
      </c>
      <c r="P6" s="19">
        <f>(SUM(E6:N6)-SMALL(E6:N6,1)-SMALL(E6:N6,2)-SMALL(E6:N6,3))</f>
        <v>620</v>
      </c>
    </row>
    <row r="7" spans="1:16" ht="12.75" customHeight="1">
      <c r="A7" s="7">
        <v>3</v>
      </c>
      <c r="B7" s="12" t="s">
        <v>108</v>
      </c>
      <c r="C7" s="13">
        <v>2000</v>
      </c>
      <c r="D7" s="12" t="s">
        <v>37</v>
      </c>
      <c r="E7" s="6">
        <v>60</v>
      </c>
      <c r="F7" s="6">
        <v>55</v>
      </c>
      <c r="G7" s="6">
        <v>70</v>
      </c>
      <c r="H7" s="6">
        <v>60</v>
      </c>
      <c r="I7" s="6">
        <v>70</v>
      </c>
      <c r="J7" s="6">
        <v>60</v>
      </c>
      <c r="K7" s="6">
        <v>80</v>
      </c>
      <c r="L7" s="6">
        <v>80</v>
      </c>
      <c r="M7" s="6">
        <v>46</v>
      </c>
      <c r="N7" s="6">
        <v>55</v>
      </c>
      <c r="O7" s="7">
        <f>SUM(E7:N7)</f>
        <v>636</v>
      </c>
      <c r="P7" s="19">
        <f>(SUM(E7:N7)-SMALL(E7:N7,1)-SMALL(E7:N7,2)-SMALL(E7:N7,3))</f>
        <v>480</v>
      </c>
    </row>
    <row r="8" spans="1:16" ht="12.75" customHeight="1">
      <c r="A8" s="7">
        <v>4</v>
      </c>
      <c r="B8" s="12" t="s">
        <v>109</v>
      </c>
      <c r="C8" s="13">
        <v>2000</v>
      </c>
      <c r="D8" s="12" t="s">
        <v>47</v>
      </c>
      <c r="E8" s="6">
        <v>55</v>
      </c>
      <c r="F8" s="6">
        <v>50</v>
      </c>
      <c r="G8" s="6">
        <v>60</v>
      </c>
      <c r="H8" s="6">
        <v>70</v>
      </c>
      <c r="I8" s="6">
        <v>70</v>
      </c>
      <c r="J8" s="6">
        <v>70</v>
      </c>
      <c r="K8" s="6">
        <v>60</v>
      </c>
      <c r="L8" s="6">
        <v>70</v>
      </c>
      <c r="M8" s="6">
        <v>38</v>
      </c>
      <c r="N8" s="6">
        <v>42</v>
      </c>
      <c r="O8" s="7">
        <f>SUM(E8:N8)</f>
        <v>585</v>
      </c>
      <c r="P8" s="19">
        <f>(SUM(E8:N8)-SMALL(E8:N8,1)-SMALL(E8:N8,2)-SMALL(E8:N8,3))</f>
        <v>455</v>
      </c>
    </row>
    <row r="9" spans="1:16" ht="12.75" customHeight="1">
      <c r="A9" s="7">
        <v>5</v>
      </c>
      <c r="B9" s="8" t="s">
        <v>107</v>
      </c>
      <c r="C9" s="9">
        <v>2000</v>
      </c>
      <c r="D9" s="8" t="s">
        <v>66</v>
      </c>
      <c r="E9" s="6">
        <v>70</v>
      </c>
      <c r="F9" s="6">
        <v>70</v>
      </c>
      <c r="G9" s="6">
        <v>0</v>
      </c>
      <c r="H9" s="6">
        <v>55</v>
      </c>
      <c r="I9" s="6">
        <v>0</v>
      </c>
      <c r="J9" s="6">
        <v>46</v>
      </c>
      <c r="K9" s="6">
        <v>55</v>
      </c>
      <c r="L9" s="6">
        <v>0</v>
      </c>
      <c r="M9" s="6">
        <v>70</v>
      </c>
      <c r="N9" s="6">
        <v>80</v>
      </c>
      <c r="O9" s="7">
        <f>SUM(E9:N9)</f>
        <v>446</v>
      </c>
      <c r="P9" s="19">
        <f>(SUM(E9:N9)-SMALL(E9:N9,1)-SMALL(E9:N9,2)-SMALL(E9:N9,3))</f>
        <v>446</v>
      </c>
    </row>
    <row r="10" spans="1:16" ht="12.75" customHeight="1">
      <c r="A10" s="7">
        <v>6</v>
      </c>
      <c r="B10" s="12" t="s">
        <v>110</v>
      </c>
      <c r="C10" s="13">
        <v>2000</v>
      </c>
      <c r="D10" s="12" t="s">
        <v>101</v>
      </c>
      <c r="E10" s="6">
        <v>50</v>
      </c>
      <c r="F10" s="6">
        <v>48</v>
      </c>
      <c r="G10" s="6">
        <v>50</v>
      </c>
      <c r="H10" s="6">
        <v>0</v>
      </c>
      <c r="I10" s="6">
        <v>46</v>
      </c>
      <c r="J10" s="6">
        <v>50</v>
      </c>
      <c r="K10" s="6">
        <v>50</v>
      </c>
      <c r="L10" s="6">
        <v>55</v>
      </c>
      <c r="M10" s="6">
        <v>80</v>
      </c>
      <c r="N10" s="6">
        <v>60</v>
      </c>
      <c r="O10" s="7">
        <f>SUM(E10:N10)</f>
        <v>489</v>
      </c>
      <c r="P10" s="19">
        <f>(SUM(E10:N10)-SMALL(E10:N10,1)-SMALL(E10:N10,2)-SMALL(E10:N10,3))</f>
        <v>395</v>
      </c>
    </row>
    <row r="11" spans="1:16" ht="12.75" customHeight="1">
      <c r="A11" s="7">
        <v>7</v>
      </c>
      <c r="B11" s="12" t="s">
        <v>111</v>
      </c>
      <c r="C11" s="13">
        <v>2000</v>
      </c>
      <c r="D11" s="12" t="s">
        <v>112</v>
      </c>
      <c r="E11" s="6">
        <v>48</v>
      </c>
      <c r="F11" s="6">
        <v>46</v>
      </c>
      <c r="G11" s="6">
        <v>44</v>
      </c>
      <c r="H11" s="6">
        <v>50</v>
      </c>
      <c r="I11" s="6">
        <v>44</v>
      </c>
      <c r="J11" s="6">
        <v>48</v>
      </c>
      <c r="K11" s="6">
        <v>48</v>
      </c>
      <c r="L11" s="6">
        <v>46</v>
      </c>
      <c r="M11" s="6">
        <v>55</v>
      </c>
      <c r="N11" s="6">
        <v>50</v>
      </c>
      <c r="O11" s="7">
        <f>SUM(E11:N11)</f>
        <v>479</v>
      </c>
      <c r="P11" s="19">
        <f>(SUM(E11:N11)-SMALL(E11:N11,1)-SMALL(E11:N11,2)-SMALL(E11:N11,3))</f>
        <v>345</v>
      </c>
    </row>
    <row r="12" spans="1:16" ht="12.75" customHeight="1">
      <c r="A12" s="7">
        <v>8</v>
      </c>
      <c r="B12" s="12" t="s">
        <v>114</v>
      </c>
      <c r="C12" s="13">
        <v>1999</v>
      </c>
      <c r="D12" s="12" t="s">
        <v>41</v>
      </c>
      <c r="E12" s="6">
        <v>44</v>
      </c>
      <c r="F12" s="6">
        <v>42</v>
      </c>
      <c r="G12" s="6">
        <v>46</v>
      </c>
      <c r="H12" s="6">
        <v>48</v>
      </c>
      <c r="I12" s="6">
        <v>48</v>
      </c>
      <c r="J12" s="6">
        <v>40</v>
      </c>
      <c r="K12" s="6">
        <v>0</v>
      </c>
      <c r="L12" s="6">
        <v>0</v>
      </c>
      <c r="M12" s="6">
        <v>48</v>
      </c>
      <c r="N12" s="6">
        <v>48</v>
      </c>
      <c r="O12" s="7">
        <f>SUM(E12:N12)</f>
        <v>364</v>
      </c>
      <c r="P12" s="19">
        <f>(SUM(E12:N12)-SMALL(E12:N12,1)-SMALL(E12:N12,2)-SMALL(E12:N12,3))</f>
        <v>324</v>
      </c>
    </row>
    <row r="13" spans="1:16" ht="12.75" customHeight="1">
      <c r="A13" s="7">
        <v>9</v>
      </c>
      <c r="B13" s="2" t="s">
        <v>113</v>
      </c>
      <c r="C13" s="2">
        <v>2000</v>
      </c>
      <c r="D13" s="12" t="s">
        <v>37</v>
      </c>
      <c r="E13" s="6">
        <v>46</v>
      </c>
      <c r="F13" s="6">
        <v>44</v>
      </c>
      <c r="G13" s="6">
        <v>40</v>
      </c>
      <c r="H13" s="6">
        <v>42</v>
      </c>
      <c r="I13" s="6">
        <v>42</v>
      </c>
      <c r="J13" s="6">
        <v>44</v>
      </c>
      <c r="K13" s="6">
        <v>46</v>
      </c>
      <c r="L13" s="6">
        <v>50</v>
      </c>
      <c r="M13" s="6">
        <v>50</v>
      </c>
      <c r="N13" s="6">
        <v>39</v>
      </c>
      <c r="O13" s="7">
        <f>SUM(E13:N13)</f>
        <v>443</v>
      </c>
      <c r="P13" s="19">
        <f>(SUM(E13:N13)-SMALL(E13:N13,1)-SMALL(E13:N13,2)-SMALL(E13:N13,3))</f>
        <v>322</v>
      </c>
    </row>
    <row r="14" spans="1:16" ht="12.75" customHeight="1">
      <c r="A14" s="7">
        <v>10</v>
      </c>
      <c r="B14" s="12" t="s">
        <v>144</v>
      </c>
      <c r="C14" s="13">
        <v>1999</v>
      </c>
      <c r="D14" s="12" t="s">
        <v>41</v>
      </c>
      <c r="E14" s="6">
        <v>0</v>
      </c>
      <c r="F14" s="6">
        <v>0</v>
      </c>
      <c r="G14" s="6">
        <v>48</v>
      </c>
      <c r="H14" s="6">
        <v>46</v>
      </c>
      <c r="I14" s="6">
        <v>50</v>
      </c>
      <c r="J14" s="6">
        <v>42</v>
      </c>
      <c r="K14" s="6">
        <v>0</v>
      </c>
      <c r="L14" s="6">
        <v>0</v>
      </c>
      <c r="M14" s="6">
        <v>60</v>
      </c>
      <c r="N14" s="6">
        <v>70</v>
      </c>
      <c r="O14" s="7">
        <f>SUM(E14:N14)</f>
        <v>316</v>
      </c>
      <c r="P14" s="19">
        <f>(SUM(E14:N14)-SMALL(E14:N14,1)-SMALL(E14:N14,2)-SMALL(E14:N14,3))</f>
        <v>316</v>
      </c>
    </row>
    <row r="15" spans="1:16" ht="12.75" customHeight="1">
      <c r="A15" s="7">
        <v>11</v>
      </c>
      <c r="B15" s="2" t="s">
        <v>117</v>
      </c>
      <c r="C15" s="2">
        <v>2000</v>
      </c>
      <c r="D15" s="2" t="s">
        <v>37</v>
      </c>
      <c r="E15" s="6">
        <v>39</v>
      </c>
      <c r="F15" s="6">
        <v>38</v>
      </c>
      <c r="G15" s="6">
        <v>0</v>
      </c>
      <c r="H15" s="6">
        <v>0</v>
      </c>
      <c r="I15" s="6">
        <v>39</v>
      </c>
      <c r="J15" s="6">
        <v>39</v>
      </c>
      <c r="K15" s="6">
        <v>0</v>
      </c>
      <c r="L15" s="6">
        <v>48</v>
      </c>
      <c r="M15" s="6">
        <v>44</v>
      </c>
      <c r="N15" s="6">
        <v>46</v>
      </c>
      <c r="O15" s="7">
        <f>SUM(E15:N15)</f>
        <v>293</v>
      </c>
      <c r="P15" s="19">
        <f>(SUM(E15:N15)-SMALL(E15:N15,1)-SMALL(E15:N15,2)-SMALL(E15:N15,3))</f>
        <v>293</v>
      </c>
    </row>
    <row r="16" spans="1:16" ht="12.75" customHeight="1">
      <c r="A16" s="7">
        <v>12</v>
      </c>
      <c r="B16" s="10" t="s">
        <v>119</v>
      </c>
      <c r="C16" s="10">
        <v>1999</v>
      </c>
      <c r="D16" s="11" t="s">
        <v>112</v>
      </c>
      <c r="E16" s="6">
        <v>37</v>
      </c>
      <c r="F16" s="6">
        <v>37</v>
      </c>
      <c r="G16" s="6">
        <v>39</v>
      </c>
      <c r="H16" s="6">
        <v>40</v>
      </c>
      <c r="I16" s="6">
        <v>38</v>
      </c>
      <c r="J16" s="6">
        <v>37</v>
      </c>
      <c r="K16" s="6">
        <v>44</v>
      </c>
      <c r="L16" s="6">
        <v>0</v>
      </c>
      <c r="M16" s="6">
        <v>40</v>
      </c>
      <c r="N16" s="6">
        <v>0</v>
      </c>
      <c r="O16" s="7">
        <f>SUM(E16:N16)</f>
        <v>312</v>
      </c>
      <c r="P16" s="19">
        <f>(SUM(E16:N16)-SMALL(E16:N16,1)-SMALL(E16:N16,2)-SMALL(E16:N16,3))</f>
        <v>275</v>
      </c>
    </row>
    <row r="17" spans="1:16" ht="12.75" customHeight="1">
      <c r="A17" s="7">
        <v>13</v>
      </c>
      <c r="B17" s="8" t="s">
        <v>118</v>
      </c>
      <c r="C17" s="9">
        <v>2000</v>
      </c>
      <c r="D17" s="8" t="s">
        <v>112</v>
      </c>
      <c r="E17" s="6">
        <v>38</v>
      </c>
      <c r="F17" s="6">
        <v>70</v>
      </c>
      <c r="G17" s="6">
        <v>55</v>
      </c>
      <c r="H17" s="6">
        <v>0</v>
      </c>
      <c r="I17" s="6">
        <v>55</v>
      </c>
      <c r="J17" s="6">
        <v>55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273</v>
      </c>
      <c r="P17" s="19">
        <f>(SUM(E17:N17)-SMALL(E17:N17,1)-SMALL(E17:N17,2)-SMALL(E17:N17,3))</f>
        <v>273</v>
      </c>
    </row>
    <row r="18" spans="1:18" ht="12.75" customHeight="1">
      <c r="A18" s="7">
        <v>14</v>
      </c>
      <c r="B18" s="8" t="s">
        <v>116</v>
      </c>
      <c r="C18" s="9"/>
      <c r="D18" s="8" t="s">
        <v>41</v>
      </c>
      <c r="E18" s="6">
        <v>40</v>
      </c>
      <c r="F18" s="6">
        <v>39</v>
      </c>
      <c r="G18" s="6">
        <v>0</v>
      </c>
      <c r="H18" s="6">
        <v>0</v>
      </c>
      <c r="I18" s="6">
        <v>40</v>
      </c>
      <c r="J18" s="6">
        <v>38</v>
      </c>
      <c r="K18" s="6">
        <v>0</v>
      </c>
      <c r="L18" s="6">
        <v>0</v>
      </c>
      <c r="M18" s="6">
        <v>39</v>
      </c>
      <c r="N18" s="6">
        <v>40</v>
      </c>
      <c r="O18" s="7">
        <f>SUM(E18:N18)</f>
        <v>236</v>
      </c>
      <c r="P18" s="19">
        <f>(SUM(E18:N18)-SMALL(E18:N18,1)-SMALL(E18:N18,2)-SMALL(E18:N18,3))</f>
        <v>236</v>
      </c>
      <c r="R18" s="3"/>
    </row>
    <row r="19" spans="1:16" ht="11.25" customHeight="1">
      <c r="A19" s="7">
        <v>15</v>
      </c>
      <c r="B19" s="4" t="s">
        <v>115</v>
      </c>
      <c r="C19" s="4"/>
      <c r="D19" s="5" t="s">
        <v>41</v>
      </c>
      <c r="E19" s="6">
        <v>42</v>
      </c>
      <c r="F19" s="6">
        <v>40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44</v>
      </c>
      <c r="M19" s="6">
        <v>42</v>
      </c>
      <c r="N19" s="6">
        <v>44</v>
      </c>
      <c r="O19" s="7">
        <f>SUM(E19:N19)</f>
        <v>212</v>
      </c>
      <c r="P19" s="19">
        <f>(SUM(E19:N19)-SMALL(E19:N19,1)-SMALL(E19:N19,2)-SMALL(E19:N19,3))</f>
        <v>212</v>
      </c>
    </row>
    <row r="20" spans="1:16" ht="12.75">
      <c r="A20" s="7">
        <v>16</v>
      </c>
      <c r="B20" s="4" t="s">
        <v>145</v>
      </c>
      <c r="C20" s="4">
        <v>1999</v>
      </c>
      <c r="D20" s="5" t="s">
        <v>56</v>
      </c>
      <c r="E20" s="6">
        <v>0</v>
      </c>
      <c r="F20" s="6">
        <v>0</v>
      </c>
      <c r="G20" s="6">
        <v>42</v>
      </c>
      <c r="H20" s="6">
        <v>44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86</v>
      </c>
      <c r="P20" s="19">
        <f>(SUM(E20:N20)-SMALL(E20:N20,1)-SMALL(E20:N20,2)-SMALL(E20:N20,3))</f>
        <v>86</v>
      </c>
    </row>
    <row r="21" spans="1:16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20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125</v>
      </c>
      <c r="C5" s="13">
        <v>1998</v>
      </c>
      <c r="D5" s="12" t="s">
        <v>35</v>
      </c>
      <c r="E5" s="6">
        <v>50</v>
      </c>
      <c r="F5" s="6">
        <v>50</v>
      </c>
      <c r="G5" s="6">
        <v>100</v>
      </c>
      <c r="H5" s="6">
        <v>80</v>
      </c>
      <c r="I5" s="6">
        <v>100</v>
      </c>
      <c r="J5" s="6">
        <v>100</v>
      </c>
      <c r="K5" s="6">
        <v>100</v>
      </c>
      <c r="L5" s="6">
        <v>0</v>
      </c>
      <c r="M5" s="6">
        <v>100</v>
      </c>
      <c r="N5" s="6">
        <v>80</v>
      </c>
      <c r="O5" s="7">
        <f>SUM(E5:N5)</f>
        <v>760</v>
      </c>
      <c r="P5" s="19">
        <f>(SUM(E5:N5)-SMALL(E5:N5,1)-SMALL(E5:N5,2)-SMALL(E5:N5,3))</f>
        <v>660</v>
      </c>
    </row>
    <row r="6" spans="1:16" ht="12.75" customHeight="1">
      <c r="A6" s="7">
        <v>2</v>
      </c>
      <c r="B6" s="12" t="s">
        <v>122</v>
      </c>
      <c r="C6" s="13">
        <v>1998</v>
      </c>
      <c r="D6" s="12" t="s">
        <v>37</v>
      </c>
      <c r="E6" s="6">
        <v>80</v>
      </c>
      <c r="F6" s="6">
        <v>70</v>
      </c>
      <c r="G6" s="6">
        <v>80</v>
      </c>
      <c r="H6" s="6">
        <v>100</v>
      </c>
      <c r="I6" s="6">
        <v>70</v>
      </c>
      <c r="J6" s="6">
        <v>80</v>
      </c>
      <c r="K6" s="6">
        <v>70</v>
      </c>
      <c r="L6" s="6">
        <v>80</v>
      </c>
      <c r="M6" s="6">
        <v>70</v>
      </c>
      <c r="N6" s="6">
        <v>70</v>
      </c>
      <c r="O6" s="7">
        <f>SUM(E6:N6)</f>
        <v>770</v>
      </c>
      <c r="P6" s="19">
        <f>(SUM(E6:N6)-SMALL(E6:N6,1)-SMALL(E6:N6,2)-SMALL(E6:N6,3))</f>
        <v>560</v>
      </c>
    </row>
    <row r="7" spans="1:16" ht="12.75" customHeight="1">
      <c r="A7" s="7">
        <v>3</v>
      </c>
      <c r="B7" s="12" t="s">
        <v>124</v>
      </c>
      <c r="C7" s="13">
        <v>1998</v>
      </c>
      <c r="D7" s="12" t="s">
        <v>37</v>
      </c>
      <c r="E7" s="6">
        <v>60</v>
      </c>
      <c r="F7" s="6">
        <v>55</v>
      </c>
      <c r="G7" s="6">
        <v>70</v>
      </c>
      <c r="H7" s="6">
        <v>70</v>
      </c>
      <c r="I7" s="6">
        <v>80</v>
      </c>
      <c r="J7" s="6">
        <v>70</v>
      </c>
      <c r="K7" s="6">
        <v>55</v>
      </c>
      <c r="L7" s="6">
        <v>60</v>
      </c>
      <c r="M7" s="6">
        <v>60</v>
      </c>
      <c r="N7" s="6">
        <v>60</v>
      </c>
      <c r="O7" s="7">
        <f>SUM(E7:N7)</f>
        <v>640</v>
      </c>
      <c r="P7" s="19">
        <f>(SUM(E7:N7)-SMALL(E7:N7,1)-SMALL(E7:N7,2)-SMALL(E7:N7,3))</f>
        <v>470</v>
      </c>
    </row>
    <row r="8" spans="1:16" ht="12.75" customHeight="1">
      <c r="A8" s="7">
        <v>4</v>
      </c>
      <c r="B8" s="4" t="s">
        <v>123</v>
      </c>
      <c r="C8" s="4">
        <v>1998</v>
      </c>
      <c r="D8" s="5" t="s">
        <v>41</v>
      </c>
      <c r="E8" s="6">
        <v>55</v>
      </c>
      <c r="F8" s="6">
        <v>70</v>
      </c>
      <c r="G8" s="6">
        <v>0</v>
      </c>
      <c r="H8" s="6">
        <v>0</v>
      </c>
      <c r="I8" s="6">
        <v>0</v>
      </c>
      <c r="J8" s="6">
        <v>0</v>
      </c>
      <c r="K8" s="6">
        <v>60</v>
      </c>
      <c r="L8" s="6">
        <v>100</v>
      </c>
      <c r="M8" s="6">
        <v>80</v>
      </c>
      <c r="N8" s="6">
        <v>100</v>
      </c>
      <c r="O8" s="7">
        <f>SUM(E8:N8)</f>
        <v>465</v>
      </c>
      <c r="P8" s="19">
        <f>(SUM(E8:N8)-SMALL(E8:N8,1)-SMALL(E8:N8,2)-SMALL(E8:N8,3))</f>
        <v>465</v>
      </c>
    </row>
    <row r="9" spans="1:16" ht="12.75" customHeight="1">
      <c r="A9" s="7">
        <v>5</v>
      </c>
      <c r="B9" s="12" t="s">
        <v>157</v>
      </c>
      <c r="C9" s="13">
        <v>1998</v>
      </c>
      <c r="D9" s="12" t="s">
        <v>35</v>
      </c>
      <c r="E9" s="6">
        <v>0</v>
      </c>
      <c r="F9" s="6">
        <v>0</v>
      </c>
      <c r="G9" s="6">
        <v>0</v>
      </c>
      <c r="H9" s="6">
        <v>0</v>
      </c>
      <c r="I9" s="6">
        <v>60</v>
      </c>
      <c r="J9" s="6">
        <v>60</v>
      </c>
      <c r="K9" s="6">
        <v>80</v>
      </c>
      <c r="L9" s="6">
        <v>70</v>
      </c>
      <c r="M9" s="6">
        <v>0</v>
      </c>
      <c r="N9" s="6">
        <v>0</v>
      </c>
      <c r="O9" s="7">
        <f>SUM(E9:N9)</f>
        <v>270</v>
      </c>
      <c r="P9" s="19">
        <f>(SUM(E9:N9)-SMALL(E9:N9,1)-SMALL(E9:N9,2)-SMALL(E9:N9,3))</f>
        <v>270</v>
      </c>
    </row>
    <row r="10" spans="1:16" ht="12.75" customHeight="1">
      <c r="A10" s="7">
        <v>6</v>
      </c>
      <c r="B10" s="8" t="s">
        <v>120</v>
      </c>
      <c r="C10" s="9">
        <v>1997</v>
      </c>
      <c r="D10" s="8" t="s">
        <v>35</v>
      </c>
      <c r="E10" s="6">
        <v>100</v>
      </c>
      <c r="F10" s="6">
        <v>100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f>SUM(E10:N10)</f>
        <v>200</v>
      </c>
      <c r="P10" s="19">
        <f>(SUM(E10:N10)-SMALL(E10:N10,1)-SMALL(E10:N10,2)-SMALL(E10:N10,3))</f>
        <v>200</v>
      </c>
    </row>
    <row r="11" spans="1:16" ht="12.75" customHeight="1">
      <c r="A11" s="7">
        <v>7</v>
      </c>
      <c r="B11" s="12" t="s">
        <v>121</v>
      </c>
      <c r="C11" s="13">
        <v>1997</v>
      </c>
      <c r="D11" s="12" t="s">
        <v>41</v>
      </c>
      <c r="E11" s="6">
        <v>70</v>
      </c>
      <c r="F11" s="6">
        <v>80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f>SUM(E11:N11)</f>
        <v>150</v>
      </c>
      <c r="P11" s="19">
        <f>(SUM(E11:N11)-SMALL(E11:N11,1)-SMALL(E11:N11,2)-SMALL(E11:N11,3))</f>
        <v>150</v>
      </c>
    </row>
    <row r="12" spans="1:16" ht="12.75" customHeight="1">
      <c r="A12" s="7">
        <v>8</v>
      </c>
      <c r="B12" s="12" t="s">
        <v>126</v>
      </c>
      <c r="C12" s="13">
        <v>1998</v>
      </c>
      <c r="D12" s="12" t="s">
        <v>101</v>
      </c>
      <c r="E12" s="6">
        <v>48</v>
      </c>
      <c r="F12" s="6">
        <v>48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>SUM(E12:N12)</f>
        <v>96</v>
      </c>
      <c r="P12" s="19">
        <f>(SUM(E12:N12)-SMALL(E12:N12,1)-SMALL(E12:N12,2)-SMALL(E12:N12,3))</f>
        <v>96</v>
      </c>
    </row>
    <row r="13" spans="1:16" ht="12.75" customHeight="1">
      <c r="A13" s="7">
        <v>9</v>
      </c>
      <c r="B13" s="2"/>
      <c r="C13" s="2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>SUM(E13:N13)</f>
        <v>0</v>
      </c>
      <c r="P13" s="19">
        <f>(SUM(E13:N13)-SMALL(E13:N13,1)-SMALL(E13:N13,2)-SMALL(E13:N13,3))</f>
        <v>0</v>
      </c>
    </row>
    <row r="14" spans="1:16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>SUM(E14:N14)</f>
        <v>0</v>
      </c>
      <c r="P14" s="19">
        <f>(SUM(E14:N14)-SMALL(E14:N14,1)-SMALL(E14:N14,2)-SMALL(E14:N14,3))</f>
        <v>0</v>
      </c>
    </row>
    <row r="15" spans="1:16" ht="12.75" customHeight="1">
      <c r="A15" s="7">
        <v>11</v>
      </c>
      <c r="B15" s="4"/>
      <c r="C15" s="4"/>
      <c r="D15" s="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>SUM(E15:N15)</f>
        <v>0</v>
      </c>
      <c r="P15" s="19">
        <f>(SUM(E15:N15)-SMALL(E15:N15,1)-SMALL(E15:N15,2)-SMALL(E15:N15,3))</f>
        <v>0</v>
      </c>
    </row>
    <row r="16" spans="1:16" ht="12.75" customHeight="1">
      <c r="A16" s="7">
        <v>12</v>
      </c>
      <c r="B16" s="8"/>
      <c r="C16" s="9"/>
      <c r="D16" s="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>SUM(E16:N16)</f>
        <v>0</v>
      </c>
      <c r="P16" s="19">
        <f>(SUM(E16:N16)-SMALL(E16:N16,1)-SMALL(E16:N16,2)-SMALL(E16:N16,3))</f>
        <v>0</v>
      </c>
    </row>
    <row r="17" spans="1:16" ht="12.75" customHeight="1">
      <c r="A17" s="7">
        <v>13</v>
      </c>
      <c r="B17" s="2"/>
      <c r="C17" s="2"/>
      <c r="D17" s="2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0</v>
      </c>
      <c r="P17" s="19">
        <f>(SUM(E17:N17)-SMALL(E17:N17,1)-SMALL(E17:N17,2)-SMALL(E17:N17,3))</f>
        <v>0</v>
      </c>
    </row>
    <row r="18" spans="1:18" ht="12.75" customHeight="1">
      <c r="A18" s="7">
        <v>14</v>
      </c>
      <c r="B18" s="8"/>
      <c r="C18" s="9"/>
      <c r="D18" s="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f>SUM(E18:N18)</f>
        <v>0</v>
      </c>
      <c r="P18" s="19">
        <f>(SUM(E18:N18)-SMALL(E18:N18,1)-SMALL(E18:N18,2)-SMALL(E18:N18,3))</f>
        <v>0</v>
      </c>
      <c r="R18" s="3"/>
    </row>
    <row r="19" spans="1:16" ht="11.25" customHeight="1">
      <c r="A19" s="7">
        <v>15</v>
      </c>
      <c r="B19" s="10"/>
      <c r="C19" s="10"/>
      <c r="D19" s="1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>SUM(E19:N19)</f>
        <v>0</v>
      </c>
      <c r="P19" s="19">
        <f>(SUM(E19:N19)-SMALL(E19:N19,1)-SMALL(E19:N19,2)-SMALL(E19:N19,3))</f>
        <v>0</v>
      </c>
    </row>
    <row r="20" spans="1:16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0</v>
      </c>
      <c r="P20" s="19">
        <f>(SUM(E20:N20)-SMALL(E20:N20,1)-SMALL(E20:N20,2)-SMALL(E20:N20,3))</f>
        <v>0</v>
      </c>
    </row>
    <row r="21" spans="1:16" ht="12.75">
      <c r="A21" s="7">
        <v>17</v>
      </c>
      <c r="B21" s="4"/>
      <c r="C21" s="4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R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6.00390625" style="15" customWidth="1"/>
    <col min="16" max="16" width="8.00390625" style="12" customWidth="1"/>
    <col min="17" max="17" width="9.28125" style="12" customWidth="1"/>
    <col min="18" max="18" width="8.140625" style="12" customWidth="1"/>
    <col min="19" max="16384" width="11.421875" style="12" customWidth="1"/>
  </cols>
  <sheetData>
    <row r="1" spans="1:16" ht="18" customHeight="1" thickBot="1">
      <c r="A1" s="21" t="s">
        <v>26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2"/>
      <c r="P1" s="20"/>
    </row>
    <row r="2" spans="1:16" ht="18.75" customHeight="1" thickBot="1">
      <c r="A2" s="23"/>
      <c r="B2" s="20"/>
      <c r="C2" s="20"/>
      <c r="D2" s="20"/>
      <c r="E2" s="24" t="s">
        <v>9</v>
      </c>
      <c r="F2" s="25"/>
      <c r="G2" s="24" t="s">
        <v>3</v>
      </c>
      <c r="H2" s="25"/>
      <c r="I2" s="24" t="s">
        <v>3</v>
      </c>
      <c r="J2" s="25"/>
      <c r="K2" s="24" t="s">
        <v>19</v>
      </c>
      <c r="L2" s="25"/>
      <c r="M2" s="24" t="s">
        <v>23</v>
      </c>
      <c r="N2" s="44"/>
      <c r="O2" s="17"/>
      <c r="P2" s="18"/>
    </row>
    <row r="3" spans="1:16" ht="23.25" customHeight="1" thickBot="1">
      <c r="A3" s="38" t="s">
        <v>0</v>
      </c>
      <c r="B3" s="26" t="s">
        <v>21</v>
      </c>
      <c r="C3" s="27"/>
      <c r="D3" s="20"/>
      <c r="E3" s="28" t="s">
        <v>13</v>
      </c>
      <c r="F3" s="29" t="s">
        <v>14</v>
      </c>
      <c r="G3" s="28" t="s">
        <v>15</v>
      </c>
      <c r="H3" s="29" t="s">
        <v>16</v>
      </c>
      <c r="I3" s="28" t="s">
        <v>17</v>
      </c>
      <c r="J3" s="30" t="s">
        <v>18</v>
      </c>
      <c r="K3" s="31" t="s">
        <v>6</v>
      </c>
      <c r="L3" s="30" t="s">
        <v>7</v>
      </c>
      <c r="M3" s="31" t="s">
        <v>24</v>
      </c>
      <c r="N3" s="30" t="s">
        <v>25</v>
      </c>
      <c r="P3" s="18"/>
    </row>
    <row r="4" spans="1:16" ht="13.5" thickBot="1">
      <c r="A4" s="32" t="s">
        <v>27</v>
      </c>
      <c r="B4" s="33" t="s">
        <v>1</v>
      </c>
      <c r="C4" s="32" t="s">
        <v>8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 t="s">
        <v>4</v>
      </c>
      <c r="P4" s="37" t="s">
        <v>22</v>
      </c>
    </row>
    <row r="5" spans="1:16" ht="12.75" customHeight="1">
      <c r="A5" s="7">
        <v>1</v>
      </c>
      <c r="B5" s="12" t="s">
        <v>146</v>
      </c>
      <c r="C5" s="13">
        <v>1998</v>
      </c>
      <c r="D5" s="12" t="s">
        <v>35</v>
      </c>
      <c r="E5" s="6">
        <v>0</v>
      </c>
      <c r="F5" s="6">
        <v>0</v>
      </c>
      <c r="G5" s="6">
        <v>100</v>
      </c>
      <c r="H5" s="6">
        <v>100</v>
      </c>
      <c r="I5" s="6">
        <v>100</v>
      </c>
      <c r="J5" s="6">
        <v>100</v>
      </c>
      <c r="K5" s="6">
        <v>80</v>
      </c>
      <c r="L5" s="6">
        <v>100</v>
      </c>
      <c r="M5" s="6">
        <v>100</v>
      </c>
      <c r="N5" s="6">
        <v>70</v>
      </c>
      <c r="O5" s="7">
        <f>SUM(E5:N5)</f>
        <v>750</v>
      </c>
      <c r="P5" s="19">
        <f>(SUM(E5:N5)-SMALL(E5:N5,1)-SMALL(E5:N5,2)-SMALL(E5:N5,3))</f>
        <v>680</v>
      </c>
    </row>
    <row r="6" spans="1:16" ht="12.75" customHeight="1">
      <c r="A6" s="7">
        <v>2</v>
      </c>
      <c r="B6" s="8" t="s">
        <v>129</v>
      </c>
      <c r="C6" s="9">
        <v>1998</v>
      </c>
      <c r="D6" s="8" t="s">
        <v>35</v>
      </c>
      <c r="E6" s="6">
        <v>70</v>
      </c>
      <c r="F6" s="6">
        <v>60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70</v>
      </c>
      <c r="M6" s="6">
        <v>80</v>
      </c>
      <c r="N6" s="6">
        <v>80</v>
      </c>
      <c r="O6" s="7">
        <f>SUM(E6:N6)</f>
        <v>520</v>
      </c>
      <c r="P6" s="19">
        <f>(SUM(E6:N6)-SMALL(E6:N6,1)-SMALL(E6:N6,2)-SMALL(E6:N6,3))</f>
        <v>520</v>
      </c>
    </row>
    <row r="7" spans="1:16" ht="12.75" customHeight="1">
      <c r="A7" s="7">
        <v>3</v>
      </c>
      <c r="B7" s="12" t="s">
        <v>130</v>
      </c>
      <c r="C7" s="13"/>
      <c r="D7" s="12" t="s">
        <v>47</v>
      </c>
      <c r="E7" s="6">
        <v>60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80</v>
      </c>
      <c r="M7" s="6">
        <v>70</v>
      </c>
      <c r="N7" s="6">
        <v>100</v>
      </c>
      <c r="O7" s="7">
        <f>SUM(E7:N7)</f>
        <v>380</v>
      </c>
      <c r="P7" s="19">
        <f>(SUM(E7:N7)-SMALL(E7:N7,1)-SMALL(E7:N7,2)-SMALL(E7:N7,3))</f>
        <v>380</v>
      </c>
    </row>
    <row r="8" spans="1:16" ht="12.75" customHeight="1">
      <c r="A8" s="7">
        <v>4</v>
      </c>
      <c r="B8" s="4" t="s">
        <v>128</v>
      </c>
      <c r="C8" s="4"/>
      <c r="D8" s="5" t="s">
        <v>71</v>
      </c>
      <c r="E8" s="6">
        <v>80</v>
      </c>
      <c r="F8" s="6">
        <v>100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>SUM(E8:N8)</f>
        <v>180</v>
      </c>
      <c r="P8" s="19">
        <f>(SUM(E8:N8)-SMALL(E8:N8,1)-SMALL(E8:N8,2)-SMALL(E8:N8,3))</f>
        <v>180</v>
      </c>
    </row>
    <row r="9" spans="1:16" ht="12.75" customHeight="1">
      <c r="A9" s="7">
        <v>4</v>
      </c>
      <c r="B9" s="12" t="s">
        <v>127</v>
      </c>
      <c r="C9" s="13"/>
      <c r="D9" s="12" t="s">
        <v>35</v>
      </c>
      <c r="E9" s="6">
        <v>100</v>
      </c>
      <c r="F9" s="6">
        <v>80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">
        <f>SUM(E9:N9)</f>
        <v>180</v>
      </c>
      <c r="P9" s="19">
        <f>(SUM(E9:N9)-SMALL(E9:N9,1)-SMALL(E9:N9,2)-SMALL(E9:N9,3))</f>
        <v>180</v>
      </c>
    </row>
    <row r="10" spans="1:16" ht="12.75" customHeight="1">
      <c r="A10" s="7">
        <v>6</v>
      </c>
      <c r="B10" s="12" t="s">
        <v>131</v>
      </c>
      <c r="C10" s="13"/>
      <c r="D10" s="12" t="s">
        <v>35</v>
      </c>
      <c r="E10" s="6">
        <v>55</v>
      </c>
      <c r="F10" s="6">
        <v>55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60</v>
      </c>
      <c r="M10" s="6">
        <v>0</v>
      </c>
      <c r="N10" s="6">
        <v>0</v>
      </c>
      <c r="O10" s="7">
        <f>SUM(E10:N10)</f>
        <v>170</v>
      </c>
      <c r="P10" s="19">
        <f>(SUM(E10:N10)-SMALL(E10:N10,1)-SMALL(E10:N10,2)-SMALL(E10:N10,3))</f>
        <v>170</v>
      </c>
    </row>
    <row r="11" spans="1:16" ht="12.75" customHeight="1">
      <c r="A11" s="7">
        <v>7</v>
      </c>
      <c r="B11" s="12" t="s">
        <v>166</v>
      </c>
      <c r="C11" s="13"/>
      <c r="D11" s="12" t="s">
        <v>35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100</v>
      </c>
      <c r="L11" s="6">
        <v>0</v>
      </c>
      <c r="M11" s="6">
        <v>0</v>
      </c>
      <c r="N11" s="6">
        <v>0</v>
      </c>
      <c r="O11" s="7">
        <f>SUM(E11:N11)</f>
        <v>100</v>
      </c>
      <c r="P11" s="19">
        <f>(SUM(E11:N11)-SMALL(E11:N11,1)-SMALL(E11:N11,2)-SMALL(E11:N11,3))</f>
        <v>100</v>
      </c>
    </row>
    <row r="12" spans="1:16" ht="12.75" customHeight="1">
      <c r="A12" s="7">
        <v>8</v>
      </c>
      <c r="B12" s="2"/>
      <c r="C12" s="2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f>SUM(E12:N12)</f>
        <v>0</v>
      </c>
      <c r="P12" s="19">
        <f>(SUM(E12:N12)-SMALL(E12:N12,1)-SMALL(E12:N12,2)-SMALL(E12:N12,3))</f>
        <v>0</v>
      </c>
    </row>
    <row r="13" spans="1:16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7">
        <f>SUM(E13:N13)</f>
        <v>0</v>
      </c>
      <c r="P13" s="19">
        <f>(SUM(E13:N13)-SMALL(E13:N13,1)-SMALL(E13:N13,2)-SMALL(E13:N13,3))</f>
        <v>0</v>
      </c>
    </row>
    <row r="14" spans="1:16" ht="12.75" customHeight="1">
      <c r="A14" s="7">
        <v>10</v>
      </c>
      <c r="B14" s="4"/>
      <c r="C14" s="4"/>
      <c r="D14" s="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>SUM(E14:N14)</f>
        <v>0</v>
      </c>
      <c r="P14" s="19">
        <f>(SUM(E14:N14)-SMALL(E14:N14,1)-SMALL(E14:N14,2)-SMALL(E14:N14,3))</f>
        <v>0</v>
      </c>
    </row>
    <row r="15" spans="1:16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>SUM(E15:N15)</f>
        <v>0</v>
      </c>
      <c r="P15" s="19">
        <f>(SUM(E15:N15)-SMALL(E15:N15,1)-SMALL(E15:N15,2)-SMALL(E15:N15,3))</f>
        <v>0</v>
      </c>
    </row>
    <row r="16" spans="1:16" ht="12.75" customHeight="1">
      <c r="A16" s="7">
        <v>12</v>
      </c>
      <c r="B16" s="2"/>
      <c r="C16" s="2"/>
      <c r="D16" s="2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>SUM(E16:N16)</f>
        <v>0</v>
      </c>
      <c r="P16" s="19">
        <f>(SUM(E16:N16)-SMALL(E16:N16,1)-SMALL(E16:N16,2)-SMALL(E16:N16,3))</f>
        <v>0</v>
      </c>
    </row>
    <row r="17" spans="1:16" ht="12.75" customHeight="1">
      <c r="A17" s="7">
        <v>13</v>
      </c>
      <c r="B17" s="8"/>
      <c r="C17" s="9"/>
      <c r="D17" s="8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>SUM(E17:N17)</f>
        <v>0</v>
      </c>
      <c r="P17" s="19">
        <f>(SUM(E17:N17)-SMALL(E17:N17,1)-SMALL(E17:N17,2)-SMALL(E17:N17,3))</f>
        <v>0</v>
      </c>
    </row>
    <row r="18" spans="1:18" ht="12.75" customHeight="1">
      <c r="A18" s="7">
        <v>14</v>
      </c>
      <c r="B18" s="10"/>
      <c r="C18" s="10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f>SUM(E18:N18)</f>
        <v>0</v>
      </c>
      <c r="P18" s="19">
        <f>(SUM(E18:N18)-SMALL(E18:N18,1)-SMALL(E18:N18,2)-SMALL(E18:N18,3))</f>
        <v>0</v>
      </c>
      <c r="R18" s="3"/>
    </row>
    <row r="19" spans="1:16" ht="11.25" customHeight="1">
      <c r="A19" s="7">
        <v>15</v>
      </c>
      <c r="C19" s="13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>SUM(E19:N19)</f>
        <v>0</v>
      </c>
      <c r="P19" s="19">
        <f>(SUM(E19:N19)-SMALL(E19:N19,1)-SMALL(E19:N19,2)-SMALL(E19:N19,3))</f>
        <v>0</v>
      </c>
    </row>
    <row r="20" spans="1:16" ht="12.75">
      <c r="A20" s="7">
        <v>16</v>
      </c>
      <c r="B20" s="4"/>
      <c r="C20" s="4"/>
      <c r="D20" s="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>SUM(E20:N20)</f>
        <v>0</v>
      </c>
      <c r="P20" s="19">
        <f>(SUM(E20:N20)-SMALL(E20:N20,1)-SMALL(E20:N20,2)-SMALL(E20:N20,3))</f>
        <v>0</v>
      </c>
    </row>
    <row r="21" spans="1:16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>SUM(E21:N21)</f>
        <v>0</v>
      </c>
      <c r="P21" s="19">
        <f>(SUM(E21:N21)-SMALL(E21:N21,1)-SMALL(E21:N21,2)-SMALL(E21:N21,3))</f>
        <v>0</v>
      </c>
    </row>
    <row r="22" spans="1:16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>SUM(E22:N22)</f>
        <v>0</v>
      </c>
      <c r="P22" s="19">
        <f>(SUM(E22:N22)-SMALL(E22:N22,1)-SMALL(E22:N22,2)-SMALL(E22:N22,3))</f>
        <v>0</v>
      </c>
    </row>
    <row r="23" spans="1:16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>SUM(E23:N23)</f>
        <v>0</v>
      </c>
      <c r="P23" s="19">
        <f>(SUM(E23:N23)-SMALL(E23:N23,1)-SMALL(E23:N23,2)-SMALL(E23:N23,3))</f>
        <v>0</v>
      </c>
    </row>
    <row r="24" spans="1:16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7">
        <f>SUM(E24:N24)</f>
        <v>0</v>
      </c>
      <c r="P24" s="19">
        <f>(SUM(E24:N24)-SMALL(E24:N24,1)-SMALL(E24:N24,2)-SMALL(E24:N24,3))</f>
        <v>0</v>
      </c>
    </row>
    <row r="25" spans="1:16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SUM(E25:N25)</f>
        <v>0</v>
      </c>
      <c r="P25" s="19">
        <f>(SUM(E25:N25)-SMALL(E25:N25,1)-SMALL(E25:N25,2)-SMALL(E25:N25,3))</f>
        <v>0</v>
      </c>
    </row>
    <row r="26" spans="1:16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7">
        <f>SUM(E26:N26)</f>
        <v>0</v>
      </c>
      <c r="P26" s="19">
        <f>(SUM(E26:N26)-SMALL(E26:N26,1)-SMALL(E26:N26,2)-SMALL(E26:N26,3))</f>
        <v>0</v>
      </c>
    </row>
    <row r="27" spans="1:16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SUM(E27:N27)</f>
        <v>0</v>
      </c>
      <c r="P27" s="19">
        <f>(SUM(E27:N27)-SMALL(E27:N27,1)-SMALL(E27:N27,2)-SMALL(E27:N27,3))</f>
        <v>0</v>
      </c>
    </row>
    <row r="28" spans="1:16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7">
        <f>SUM(E28:N28)</f>
        <v>0</v>
      </c>
      <c r="P28" s="19">
        <f>(SUM(E28:N28)-SMALL(E28:N28,1)-SMALL(E28:N28,2)-SMALL(E28:N28,3))</f>
        <v>0</v>
      </c>
    </row>
    <row r="29" spans="1:16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7">
        <f>SUM(E29:N29)</f>
        <v>0</v>
      </c>
      <c r="P29" s="19">
        <f>(SUM(E29:N29)-SMALL(E29:N29,1)-SMALL(E29:N29,2)-SMALL(E29:N29,3))</f>
        <v>0</v>
      </c>
    </row>
    <row r="30" spans="1:16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7">
        <f>SUM(E30:N30)</f>
        <v>0</v>
      </c>
      <c r="P30" s="19">
        <f>(SUM(E30:N30)-SMALL(E30:N30,1)-SMALL(E30:N30,2)-SMALL(E30:N30,3))</f>
        <v>0</v>
      </c>
    </row>
    <row r="31" spans="1:16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7">
        <f>SUM(E31:N31)</f>
        <v>0</v>
      </c>
      <c r="P31" s="19">
        <f>(SUM(E31:N31)-SMALL(E31:N31,1)-SMALL(E31:N31,2)-SMALL(E31:N31,3))</f>
        <v>0</v>
      </c>
    </row>
    <row r="32" spans="1:16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7">
        <f>SUM(E32:N32)</f>
        <v>0</v>
      </c>
      <c r="P32" s="19">
        <f>(SUM(E32:N32)-SMALL(E32:N32,1)-SMALL(E32:N32,2)-SMALL(E32:N32,3))</f>
        <v>0</v>
      </c>
    </row>
    <row r="33" spans="1:16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7">
        <f>SUM(E33:N33)</f>
        <v>0</v>
      </c>
      <c r="P33" s="19">
        <f>(SUM(E33:N33)-SMALL(E33:N33,1)-SMALL(E33:N33,2)-SMALL(E33:N33,3))</f>
        <v>0</v>
      </c>
    </row>
    <row r="34" spans="1:16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7">
        <f>SUM(E34:N34)</f>
        <v>0</v>
      </c>
      <c r="P34" s="19">
        <f>(SUM(E34:N34)-SMALL(E34:N34,1)-SMALL(E34:N34,2)-SMALL(E34:N34,3))</f>
        <v>0</v>
      </c>
    </row>
    <row r="35" spans="1:16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7">
        <f>SUM(E35:N35)</f>
        <v>0</v>
      </c>
      <c r="P35" s="19">
        <f>(SUM(E35:N35)-SMALL(E35:N35,1)-SMALL(E35:N35,2)-SMALL(E35:N35,3))</f>
        <v>0</v>
      </c>
    </row>
    <row r="36" spans="1:16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>
        <f>SUM(E36:N36)</f>
        <v>0</v>
      </c>
      <c r="P36" s="19">
        <f>(SUM(E36:N36)-SMALL(E36:N36,1)-SMALL(E36:N36,2)-SMALL(E36:N36,3))</f>
        <v>0</v>
      </c>
    </row>
    <row r="37" spans="1:16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7">
        <f>SUM(E37:N37)</f>
        <v>0</v>
      </c>
      <c r="P37" s="19">
        <f>(SUM(E37:N37)-SMALL(E37:N37,1)-SMALL(E37:N37,2)-SMALL(E37:N37,3))</f>
        <v>0</v>
      </c>
    </row>
    <row r="38" spans="1:16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7">
        <f>SUM(E38:N38)</f>
        <v>0</v>
      </c>
      <c r="P38" s="19">
        <f>(SUM(E38:N38)-SMALL(E38:N38,1)-SMALL(E38:N38,2)-SMALL(E38:N38,3))</f>
        <v>0</v>
      </c>
    </row>
    <row r="39" spans="1:16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f>SUM(E39:N39)</f>
        <v>0</v>
      </c>
      <c r="P39" s="19">
        <f>(SUM(E39:N39)-SMALL(E39:N39,1)-SMALL(E39:N39,2)-SMALL(E39:N39,3))</f>
        <v>0</v>
      </c>
    </row>
    <row r="40" spans="1:16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7">
        <f>SUM(E40:N40)</f>
        <v>0</v>
      </c>
      <c r="P40" s="19">
        <f>(SUM(E40:N40)-SMALL(E40:N40,1)-SMALL(E40:N40,2)-SMALL(E40:N40,3))</f>
        <v>0</v>
      </c>
    </row>
    <row r="41" spans="1:16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7">
        <f>SUM(E41:N41)</f>
        <v>0</v>
      </c>
      <c r="P41" s="19">
        <f>(SUM(E41:N41)-SMALL(E41:N41,1)-SMALL(E41:N41,2)-SMALL(E41:N41,3))</f>
        <v>0</v>
      </c>
    </row>
    <row r="42" spans="1:16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7">
        <f>SUM(E42:N42)</f>
        <v>0</v>
      </c>
      <c r="P42" s="19">
        <f>(SUM(E42:N42)-SMALL(E42:N42,1)-SMALL(E42:N42,2)-SMALL(E42:N42,3))</f>
        <v>0</v>
      </c>
    </row>
    <row r="43" spans="1:16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7">
        <f>SUM(E43:N43)</f>
        <v>0</v>
      </c>
      <c r="P43" s="19">
        <f>(SUM(E43:N43)-SMALL(E43:N43,1)-SMALL(E43:N43,2)-SMALL(E43:N43,3))</f>
        <v>0</v>
      </c>
    </row>
    <row r="44" spans="1:16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7">
        <f>SUM(E44:N44)</f>
        <v>0</v>
      </c>
      <c r="P44" s="19">
        <f>(SUM(E44:N44)-SMALL(E44:N44,1)-SMALL(E44:N44,2)-SMALL(E44:N44,3))</f>
        <v>0</v>
      </c>
    </row>
    <row r="45" spans="1:16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7">
        <f>SUM(E45:N45)</f>
        <v>0</v>
      </c>
      <c r="P45" s="19">
        <f>(SUM(E45:N45)-SMALL(E45:N45,1)-SMALL(E45:N45,2)-SMALL(E45:N45,3))</f>
        <v>0</v>
      </c>
    </row>
    <row r="46" spans="1:16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7">
        <f>SUM(E46:N46)</f>
        <v>0</v>
      </c>
      <c r="P46" s="19">
        <f>(SUM(E46:N46)-SMALL(E46:N46,1)-SMALL(E46:N46,2)-SMALL(E46:N46,3))</f>
        <v>0</v>
      </c>
    </row>
    <row r="47" spans="1:16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7">
        <f>SUM(E47:N47)</f>
        <v>0</v>
      </c>
      <c r="P47" s="19">
        <f>(SUM(E47:N47)-SMALL(E47:N47,1)-SMALL(E47:N47,2)-SMALL(E47:N47,3))</f>
        <v>0</v>
      </c>
    </row>
    <row r="48" spans="1:16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7">
        <f>SUM(E48:N48)</f>
        <v>0</v>
      </c>
      <c r="P48" s="19">
        <f>(SUM(E48:N48)-SMALL(E48:N48,1)-SMALL(E48:N48,2)-SMALL(E48:N48,3))</f>
        <v>0</v>
      </c>
    </row>
    <row r="49" spans="1:16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>
        <f>SUM(E49:N49)</f>
        <v>0</v>
      </c>
      <c r="P49" s="19">
        <f>(SUM(E49:N49)-SMALL(E49:N49,1)-SMALL(E49:N49,2)-SMALL(E49:N49,3))</f>
        <v>0</v>
      </c>
    </row>
    <row r="50" spans="1:16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>
        <f>SUM(E50:N50)</f>
        <v>0</v>
      </c>
      <c r="P50" s="19">
        <f>(SUM(E50:N50)-SMALL(E50:N50,1)-SMALL(E50:N50,2)-SMALL(E50:N50,3))</f>
        <v>0</v>
      </c>
    </row>
    <row r="51" spans="1:16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7">
        <f>SUM(E51:N51)</f>
        <v>0</v>
      </c>
      <c r="P51" s="19">
        <f>(SUM(E51:N51)-SMALL(E51:N51,1)-SMALL(E51:N51,2)-SMALL(E51:N51,3))</f>
        <v>0</v>
      </c>
    </row>
    <row r="52" spans="1:16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7">
        <f>SUM(E52:N52)</f>
        <v>0</v>
      </c>
      <c r="P52" s="19">
        <f>(SUM(E52:N52)-SMALL(E52:N52,1)-SMALL(E52:N52,2)-SMALL(E52:N52,3))</f>
        <v>0</v>
      </c>
    </row>
    <row r="53" spans="1:16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>
        <f>SUM(E53:N53)</f>
        <v>0</v>
      </c>
      <c r="P53" s="19">
        <f>(SUM(E53:N53)-SMALL(E53:N53,1)-SMALL(E53:N53,2)-SMALL(E53:N53,3))</f>
        <v>0</v>
      </c>
    </row>
    <row r="54" spans="1:16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7">
        <f>SUM(E54:N54)</f>
        <v>0</v>
      </c>
      <c r="P54" s="19">
        <f>(SUM(E54:N54)-SMALL(E54:N54,1)-SMALL(E54:N54,2)-SMALL(E54:N54,3))</f>
        <v>0</v>
      </c>
    </row>
    <row r="55" spans="1:16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7">
        <f>SUM(E55:N55)</f>
        <v>0</v>
      </c>
      <c r="P55" s="19">
        <f>(SUM(E55:N55)-SMALL(E55:N55,1)-SMALL(E55:N55,2)-SMALL(E55:N55,3))</f>
        <v>0</v>
      </c>
    </row>
    <row r="56" spans="1:16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7">
        <f>SUM(E56:N56)</f>
        <v>0</v>
      </c>
      <c r="P56" s="19">
        <f>(SUM(E56:N56)-SMALL(E56:N56,1)-SMALL(E56:N56,2)-SMALL(E56:N56,3))</f>
        <v>0</v>
      </c>
    </row>
    <row r="57" spans="1:16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7">
        <f>SUM(E57:N57)</f>
        <v>0</v>
      </c>
      <c r="P57" s="19">
        <f>(SUM(E57:N57)-SMALL(E57:N57,1)-SMALL(E57:N57,2)-SMALL(E57:N57,3))</f>
        <v>0</v>
      </c>
    </row>
    <row r="58" spans="1:16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7">
        <f>SUM(E58:N58)</f>
        <v>0</v>
      </c>
      <c r="P58" s="19">
        <f>(SUM(E58:N58)-SMALL(E58:N58,1)-SMALL(E58:N58,2)-SMALL(E58:N58,3))</f>
        <v>0</v>
      </c>
    </row>
    <row r="59" spans="1:16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7">
        <f>SUM(E59:N59)</f>
        <v>0</v>
      </c>
      <c r="P59" s="19">
        <f>(SUM(E59:N59)-SMALL(E59:N59,1)-SMALL(E59:N59,2)-SMALL(E59:N59,3))</f>
        <v>0</v>
      </c>
    </row>
    <row r="60" spans="1:16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>
        <f>SUM(E60:N60)</f>
        <v>0</v>
      </c>
      <c r="P60" s="19">
        <f>(SUM(E60:N60)-SMALL(E60:N60,1)-SMALL(E60:N60,2)-SMALL(E60:N60,3))</f>
        <v>0</v>
      </c>
    </row>
    <row r="61" spans="1:16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>
        <f>SUM(E61:N61)</f>
        <v>0</v>
      </c>
      <c r="P61" s="19">
        <f>(SUM(E61:N61)-SMALL(E61:N61,1)-SMALL(E61:N61,2)-SMALL(E61:N61,3))</f>
        <v>0</v>
      </c>
    </row>
    <row r="62" spans="1:16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7">
        <f>SUM(E62:N62)</f>
        <v>0</v>
      </c>
      <c r="P62" s="19">
        <f>(SUM(E62:N62)-SMALL(E62:N62,1)-SMALL(E62:N62,2)-SMALL(E62:N62,3))</f>
        <v>0</v>
      </c>
    </row>
    <row r="63" spans="1:16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7">
        <f>SUM(E63:N63)</f>
        <v>0</v>
      </c>
      <c r="P63" s="19">
        <f>(SUM(E63:N63)-SMALL(E63:N63,1)-SMALL(E63:N63,2)-SMALL(E63:N63,3))</f>
        <v>0</v>
      </c>
    </row>
    <row r="64" spans="1:16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7">
        <f>SUM(E64:N64)</f>
        <v>0</v>
      </c>
      <c r="P64" s="19">
        <f>(SUM(E64:N64)-SMALL(E64:N64,1)-SMALL(E64:N64,2)-SMALL(E64:N64,3))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2012-02-19T09:28:09Z</cp:lastPrinted>
  <dcterms:created xsi:type="dcterms:W3CDTF">2004-01-08T21:31:21Z</dcterms:created>
  <dcterms:modified xsi:type="dcterms:W3CDTF">2012-02-22T11:41:44Z</dcterms:modified>
  <cp:category/>
  <cp:version/>
  <cp:contentType/>
  <cp:contentStatus/>
</cp:coreProperties>
</file>